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<sst xmlns="http://schemas.openxmlformats.org/spreadsheetml/2006/main" count="827" uniqueCount="409">
  <si>
    <t>福州市马尾区应急管理局行政处罚权责清单</t>
  </si>
  <si>
    <t>序号</t>
  </si>
  <si>
    <t>权责事项</t>
  </si>
  <si>
    <t>子项</t>
  </si>
  <si>
    <t>设定依据</t>
  </si>
  <si>
    <t>事项类型</t>
  </si>
  <si>
    <t>实施主体和责任主体</t>
  </si>
  <si>
    <t>行使
层级</t>
  </si>
  <si>
    <t>追责情形</t>
  </si>
  <si>
    <t>对生产经营单位的决策机构、主要负责人、个人经营的投资人不依法保证安全生产所必需的资金投入，致使不具备安全生产条件的处罚</t>
  </si>
  <si>
    <t>无</t>
  </si>
  <si>
    <t xml:space="preserve">    1.《中华人民共和国安全生产法》
    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t>
  </si>
  <si>
    <t>行政处罚</t>
  </si>
  <si>
    <t>执法大队</t>
  </si>
  <si>
    <t>区级</t>
  </si>
  <si>
    <t>因不履行或不正确履行行政职责，有下列情形之一的，行政机关及相关工作人员应承担相应责任：
1.超越、滥用法定职权的；
2.主要事实不清、证据不足的；
3.适用依据错误的；
4.行政裁量明显不当的；
5.违反法定程序的；
6.未按照年度安全监管监察执法工作计划、现场检查方案履行法定职责的；
7.其他违法或者不当的情形。</t>
  </si>
  <si>
    <t>对生产经营单位的主要负责人未履行规定的安全生产管理职责，导致发生生产安全事故的处罚
(含2个子项）</t>
  </si>
  <si>
    <t>1.对生产经营单位的主要负责人未履行安全生产管理职责，导致发生一般生产安全事故的处罚</t>
  </si>
  <si>
    <t xml:space="preserve">    1.《中华人民共和国安全生产法》
    第九十二条  生产经营单位的主要负责人未履行本法规定的安全生产管理职责，导致发生生产安全事故的，由安全生产监督管理部门依照下列规定处以罚款：
 （一）发生一般事故的，处上一年年收入百分之三十的罚款；
 （二）发生较大事故的，处上一年年收入百分之四十的罚款；
 （三）发生重大事故的，处上一年年收入百分之六十的罚款；
 （四）发生特别重大事故的，处上一年年收入百分之八十的罚款。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2.《生产安全事故报告和调查处理条例》（国务院令第493号）
    第十九条　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3.《安全生产违法行为行政处罚办法》（2007年11月30日国家安全监管总局令第15号公布，根据2015年4月2日国家安全监管总局令第77号修正）第四十四条　生产经营单位的主要负责人未依法履行安全生产管理职责，导致生产安全事故发生的，依照《生产安全事故罚款处罚规定（试行）》的规定给予处罚。</t>
  </si>
  <si>
    <t>2.对生产经营单位的主要负责人未履行安全生产管理职责，导致发生较大生产安全事故的处罚</t>
  </si>
  <si>
    <t>对生产经营单位的安全生产管理人员未履行规定的安全生产管理职责，导致发生一般生产安全事故的处罚</t>
  </si>
  <si>
    <r>
      <rPr>
        <sz val="10"/>
        <color rgb="FFFF0000"/>
        <rFont val="宋体"/>
        <charset val="134"/>
      </rPr>
      <t xml:space="preserve"> </t>
    </r>
    <r>
      <rPr>
        <sz val="10"/>
        <rFont val="宋体"/>
        <charset val="134"/>
      </rPr>
      <t xml:space="preserve"> 《中华人民共和国安全生产法》
 第九十三条
    生产经营单位的安全生产管理人员未履行本法规定的安全生产管理职责的，责令限期改正；导致发生生产安全事故的，暂停或者撤销其与安全生产有关的资格；构成犯罪的，依照刑法有关规定追究刑事责任。</t>
    </r>
  </si>
  <si>
    <t>对生产经营单位未按照规定设置安全生产管理机构或者配备安全生产管理人员等的处罚（含7个子项）</t>
  </si>
  <si>
    <t>1.对未按照规定设置安全生产管理机构或者配备安全生产管理人员的处罚</t>
  </si>
  <si>
    <t xml:space="preserve">   《中华人民共和国安全生产法》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（一）未按照规定设置安全生产管理机构或者配备安全生产管理人员的；
   （二）危险物品的生产、经营、储存单位以及矿山、金属冶炼、建筑施工、道路运输单位的主要负责人和安全生产管理人员未按照规定经考核合格的；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t>
  </si>
  <si>
    <t>2.对危险化学品的生产、经营、储存单位以及矿山、金属冶炼单位的主要负责人和安全生产管理人员未按照规定经考核合格的处罚</t>
  </si>
  <si>
    <t>3.对未按照规定对从业人员、被派遣劳动者、实习学生进行安全生产教育和培训，或者未按照规定如实告知有关的安全生产事项的处罚</t>
  </si>
  <si>
    <t>4.对未如实记录安全生产教育和培训情况的处罚</t>
  </si>
  <si>
    <t>5.对未将事故隐患排查治理情况如实记录或者未向从业人员通报的处罚</t>
  </si>
  <si>
    <t>6.对未按照规定制定生产安全事故应急救援预案或者未定期组织演练的处罚</t>
  </si>
  <si>
    <t>7.对特种作业人员未按照规定经专门的安全作业培训并取得相应资格，上岗作业的处罚</t>
  </si>
  <si>
    <t>对生产经营单位未在有较大危险因素的生产经营场所和有关设施、设备上设置明显的安全警示标志等的处罚
(含6个子项)</t>
  </si>
  <si>
    <t>1.对未在有较大危险因素的生产经营场所和有关设施、设备上设置明显的安全警示标志的处罚</t>
  </si>
  <si>
    <t xml:space="preserve">   《中华人民共和国安全生产法》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（四）未为从业人员提供符合国家标准或者行业标准的劳动防护用品的；
   （五）危险物品的容器、运输工具，以及涉及人身安全、危险性较大的海洋石油开采特种设备和矿山井下特种设备未经具有专业资质的机构检测、检验合格，取得安全使用证或者安全标志，投入使用的；
   （六）使用应当淘汰的危及生产安全的工艺、设备的。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t>
  </si>
  <si>
    <t>2.对安全设备的安装、使用、检测、改造和报废不符合国家标准或者行业标准的处罚</t>
  </si>
  <si>
    <t>3.对未对安全设备进行经常性维护、保养和定期检测的处罚</t>
  </si>
  <si>
    <t>4.对未为从业人员提供符合国家标准或者行业标准的劳动防护用品的处罚</t>
  </si>
  <si>
    <t>5.对危险化学品的容器、运输工具，以及涉及人身安全、危险性较大的海洋石油开采特种设备和矿山井下特种设备未经具有专业资质的机构检测、检验合格，取得安全使用证或者安全标志，投入使用的处罚</t>
  </si>
  <si>
    <t>6.对使用应当淘汰的危及生产安全的工艺、设备的处罚</t>
  </si>
  <si>
    <t xml:space="preserve">对未经依法批准，擅自生产、经营、储存、使用危险化学品的处罚
</t>
  </si>
  <si>
    <t xml:space="preserve">   《中华人民共和国安全生产法》
    第九十七条  未经依法批准，擅自生产、经营、运输、储存、使用危险物品或者处置废弃危险物品的，依照有关危险物品安全管理的法律、行政法规的规定予以处罚；构成犯罪的，依照刑法有关规定追究刑事责任。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t>
  </si>
  <si>
    <t>对生产、经营、储存、使用危险化学品，未建立专门安全管理制度、未采取可靠的安全措施等的处罚（含4个子项）</t>
  </si>
  <si>
    <t>1.对生产、经营、储存、使用危险化学品，未建立专门安全管理制度、未采取可靠的安全措施的处罚</t>
  </si>
  <si>
    <t xml:space="preserve">   《中华人民共和国安全生产法》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（二）对重大危险源未登记建档，或者未进行评估、监控，或者未制定应急预案的；
   （三）进行爆破、吊装以及国务院安全生产监督管理部门会同国务院有关部门规定的其他危险作业，未安排专门人员进行现场安全管理的；
   （四）未建立事故隐患排查治理制度的。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t>
  </si>
  <si>
    <t>2.对重大危险源未登记建档，或者未进行评估、监控，或者未制定应急预案的处罚</t>
  </si>
  <si>
    <t>3.对进行爆破、吊装以及国务院安全生产监督管理部门会同国务院有关部门规定的其他危险作业，未安排专门人员进行现场安全管理的处罚</t>
  </si>
  <si>
    <t>4.对未建立事故隐患排查治理制度的处罚</t>
  </si>
  <si>
    <t>对生产经营单位未采取措施消除事故隐患的处罚</t>
  </si>
  <si>
    <t xml:space="preserve">   《中华人民共和国安全生产法》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t>
  </si>
  <si>
    <t>对生产经营单位将生产经营项目、场所、设备发包或者出租给不具备安全生产条件或者相应资质的单位或者个人的违法处罚</t>
  </si>
  <si>
    <t xml:space="preserve">   《中华人民共和国安全生产法》
    第一百条第一款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t>
  </si>
  <si>
    <t>对生产经营单位未与承包单位、承租单位签订专门的安全生产管理协议或者未在承包合同、租赁合同中明确各自的安全生产管理职责，或者未对承包单位、承租单位的安全生产统一协调、管理的处罚</t>
  </si>
  <si>
    <t xml:space="preserve">   《中华人民共和国安全生产法》
    第一百条第二款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t>
  </si>
  <si>
    <t>对两个以上生产经营单位在同一作业区域内进行可能危及对方安全生产的生产经营活动，未签订安全生产管理协议或者未指定专职安全生产管理人员进行安全检查与协调的处罚</t>
  </si>
  <si>
    <t xml:space="preserve">   《中华人民共和国安全生产法》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t>
  </si>
  <si>
    <t>对生产、经营、储存、使用危险化学品的车间、商店、仓库与员工宿舍在同一座建筑内，或者与员工宿舍的距离不符合安全要求等的处罚（含2个子项）</t>
  </si>
  <si>
    <t>1.对生产、经营、储存、使用危险化学品的车间、商店、仓库与员工宿舍在同一座建筑内，或者与员工宿舍的距离不符合安全要求的处罚</t>
  </si>
  <si>
    <t xml:space="preserve">   《中华人民共和国安全生产法》
    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（二）生产经营场所和员工宿舍未设有符合紧急疏散需要、标志明显、保持畅通的出口，或者锁闭、封堵生产经营场所或者员工宿舍出口的。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t>
  </si>
  <si>
    <r>
      <rPr>
        <sz val="10"/>
        <rFont val="宋体"/>
        <charset val="134"/>
      </rPr>
      <t>2</t>
    </r>
    <r>
      <rPr>
        <sz val="10"/>
        <rFont val="宋体"/>
        <charset val="134"/>
      </rPr>
      <t>.</t>
    </r>
    <r>
      <rPr>
        <sz val="10"/>
        <rFont val="宋体"/>
        <charset val="134"/>
      </rPr>
      <t>对生产经营场所和员工宿舍未设有符合紧急疏散需要、标志明显、保持畅通的出口，或者锁闭、封堵生产经营场所或者员工宿舍出口的处罚</t>
    </r>
  </si>
  <si>
    <t>对生产经营单位与从业人员订立协议，免除或者减轻其对从业人员因生产安全事故伤亡依法应承担的责任的处罚</t>
  </si>
  <si>
    <t xml:space="preserve">    1.《中华人民共和国安全生产法》
    第一百零三条  生产经营单位与从业人员订立协议，免除或者减轻其对从业人员因生产安全事故伤亡依法应承担的责任的，该协议无效；对生产经营单位的主要负责人、个人经营的投资人处二万元以上十万元以下的罚款。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2.《安全生产违法行为行政处罚办法》（2007年国家安全生产监督管理总局令第15号公布，根据2015年国家安全监管总局令第77号修正）
    第四十七条　生产经营单位与从业人员订立协议，免除或者减轻其对从业人员因生产安全事故伤亡依法应承担的责任的，该协议无效；对生产经营单位的主要负责人、个人经营的投资人按照下列规定处以罚款：
   （一）在协议中减轻因生产安全事故伤亡对从业人员依法应承担的责任的，处2万元以上5万元以下的罚款；
   （二）在协议中免除因生产安全事故伤亡对从业人员依法应承担的责任的，处5万元以上10万元以下的罚款。</t>
  </si>
  <si>
    <t>对生产经营单位拒绝、阻碍负有安全生产监督管理职责的部门依法实施监督检查的处罚</t>
  </si>
  <si>
    <t xml:space="preserve">    《中华人民共和国安全生产法》
    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t>
  </si>
  <si>
    <t>对生产经营单位的主要负责人在本单位发生生产安全一般事故时，不立即组织抢救或者在事故调查处理期间擅离职守或者逃匿等的处罚（含2个子项）</t>
  </si>
  <si>
    <t>1.对生产经营单位的主要负责人在本单位发生生产安全一般事故时，不立即组织抢救或者在事故调查处理期间擅离职守或者逃匿的处罚</t>
  </si>
  <si>
    <t xml:space="preserve">    1.《中华人民共和国安全生产法》
    第一百零六条  生产经营单位的主要负责人在本单位发生生产安全事故时，不立即组织抢救或者在事故调查处理   期间擅离职守或者逃匿的，给予降级、撤职的处分，并由安全生产监督管理部门处上一年年收入百分之六十至百分之一百的罚款；对逃匿的处十五日以下拘留；构成犯罪的，依照刑法有关规定追究刑事责任。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2.《生产安全事故报告和调查处理条例》（国务院令第493号）
    第十九条　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未造成人员伤亡的一般事故，县级人民政府也可以委托事故发生单位组织事故调查组进行调查。 </t>
  </si>
  <si>
    <t>2.对生产经营单位的主要负责人对生产安全一般事故隐瞒不报、谎报或者迟报的的处罚</t>
  </si>
  <si>
    <t>对生产经营单位不具备本法和其他有关法律、行政法规和国家标准或者行业标准规定的安全生产条件，经停产停业整顿仍不具备安全生产条件的</t>
  </si>
  <si>
    <t xml:space="preserve">    1.《中华人民共和国安全生产法》
    第一百零八条  生产经营单位不具备本法和其他有关法律、行政法规和国家标准或者行业标准规定的安全生产条件，经停产停业整顿仍不具备安全生产条件的，予以关闭；有关部门应当依法吊销其有关证照。
    2.《安全生产违法行为行政处罚办法》（2007年国家安全生产监督管理总局令第15号公布，根据2015年国家安全监管总局令第77号修正）
    第六条　县级以上安全监管监察部门应当按照本章的规定，在各自的职责范围内对安全生产违法行为行政处罚行使管辖权。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
    暂扣、吊销有关许可证和暂停、撤销有关执业资格、岗位证书的行政处罚，由发证机关决定。其中，暂扣有关许可证和暂停有关执业资格、岗位证书的期限一般不得超过6个月；法律、行政法规另有规定的，依照其规定。
    第四十八条　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
</t>
  </si>
  <si>
    <t>对发生一般生产安全事故，对负有责任的生产经营单位的处罚</t>
  </si>
  <si>
    <t xml:space="preserve">    1.《中华人民共和国安全生产法》
    第一百零九条　发生生产安全事故，对负有责任的生产经营单位除要求其依法承担相应的赔偿等责任外，由安全生产监督管理部门依照下列规定处以罚款:
 （一）发生一般事故的，处二十万元以上五十万元以下的罚款；
 （二）发生较大事故的，处五十万元以上一百万元以下的罚款；
 （三）发生重大事故的，处一百万元以上五百万元以下的罚款；
 （四）发生特别重大事故的，处五百万元以上一千万元以下的罚款；情节特别严重的，处一千万元以上二千万元以下的罚款。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2.《生产安全事故报告和调查处理条例》（国务院令第493号）
    第十九条  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未造成人员伤亡的一般事故，县级人民政府也可以委托事故发生单位组织事故调查组进行调查。
    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为发生事故的单位提供虚假证明的中介机构，由有关部门依法暂扣或者吊销其有关证照及其相关人员的执业资格；构成犯罪的，依法追究刑事责任。</t>
  </si>
  <si>
    <t>对生产经营单位违反规定，未按照规定制定安全生产规章制度和安全生产操作规程的处罚</t>
  </si>
  <si>
    <t xml:space="preserve">    《福建省安全生产条例》（2016年12月2日福建省第十二届人民代表大会常务委员会第二十六次会议通过）
    第十条  生产经营单位应当开展安全生产标准化建设，保证作业场所和设备、设施及其设计符合标准、规范要求，按照国家有关规定制定和完善安全生产操作规程，建立包含下列内容的安全生产规章制度：
   （一）安全生产责任和安全生产绩效、奖惩管理；
   （二）安全生产检查、生产安全事故隐患排查整改、应急处置和报告、调查处理；
   （三）安全生产教育和培训、职业病危害防治、劳动防护用品的配备和管理；
   （四）危险作业场所、重要岗位、特种作业人员、设备设施、重大危险源监控的安全管理；
   （五）安全生产投入以及费用管理；
   （六）对承包、承租单位的安全管理；
   （七）其他保障安全生产的内容。
    第五十六条  生产经营单位违反本条例第十条规定，未按照规定制定安全生产规章制度和安全生产操作规程，责令限期改正；逾期未改正的，处二千元以上二万元以下罚款。
    第六十条  本条例规定的行政处罚，由县级以上地方人民政府有关部门按照职责分工依法作出决定。违反本条例规定的行为，法律、法规已有处罚规定的，从其规定；造成人员伤亡、他人财产损失的，依法承担赔偿责任；构成犯罪的，依法追究刑事责任。</t>
  </si>
  <si>
    <t>对生产经营单位未按照规定提取和使用安全生产费用等的处罚（含4个子项）</t>
  </si>
  <si>
    <t>1.对未按照规定提取和使用安全生产费用的处罚</t>
  </si>
  <si>
    <t xml:space="preserve">   《福建省安全生产条例》（2016年12月2日福建省第十二届人民代表大会常务委员会第二十六次会议通过）
    第五十七条  生产经营单位违反本条例第十二条、第十六条、第十七条、第二十条规定，有下列行为之一的，责令限期改正；逾期未改正的，处五万元以上二十万元以下的罚款，对其直接负责的主管人员和其他直接责任人员处二万元以上五万元以下罚款；情节严重的，责令停产停业整顿：
   （一）未按照规定提取和使用安全生产费用的；
   （二）未制定生产安全事故隐患排查治理方案的；
   （三）未落实治理事故隐患的措施、责任、资金、时限、应急预案的；
   （四）未按照规定采取安全防范措施的。
    第六十条  本条例规定的行政处罚，由县级以上地方人民政府有关部门按照职责分工依法作出决定。违反本条例规定的行为，法律、法规已有处罚规定的，从其规定；造成人员伤亡、他人财产损失的，依法承担赔偿责任；构成犯罪的，依法追究刑事责任。</t>
  </si>
  <si>
    <t>2.对未制定生产安全事故隐患排查治理方案的处罚</t>
  </si>
  <si>
    <t>3.对未落实治理事故隐患的措施、责任、资金、时限、应急预案的处罚</t>
  </si>
  <si>
    <t>4.对未按照规定采取安全防范措施的处罚</t>
  </si>
  <si>
    <t>对生产经营单位的从业人员未经安全生产教育和培训上岗作业等的处罚（含5个子项）</t>
  </si>
  <si>
    <t>1.对从业人员未经安全生产教育和培训上岗作业的处罚</t>
  </si>
  <si>
    <t xml:space="preserve">   《福建省安全生产条例》（2016年12月2日福建省第十二届人民代表大会常务委员会第二十六次会议通过）
    第五十九条  生产经营单位违反本条例第十四条、第十八条、第二十八条规定，有下列行为之一的，责令限期改正；逾期未改正的，处五万元以上二十万元以下罚款，对其直接负责的主管人员和其他直接责任人员处一万元以上二万元以下罚款；情节严重的，责令停产停业整顿：
   （一）从业人员未经安全生产教育和培训上岗作业的；
   （二）安全设施设备和装备的设计、制造、安装和使用不符合国家标准或者行业标准的；
   （三）未对安全设施设备和装备进行经常性维护、保养、检查和定期检测，且未作好记录并归档保存二年的；
   （四）以货币或者其他物品替代劳动防护用品的；
   （五）未定期检验特种劳动防护用品的。
    第六十条  本条例规定的行政处罚，由县级以上地方人民政府有关部门按照职责分工依法作出决定。违反本条例规定的行为，法律、法规已有处罚规定的，从其规定；造成人员伤亡、他人财产损失的，依法承担赔偿责任；构成犯罪的，依法追究刑事责任。</t>
  </si>
  <si>
    <t>2.对安全设施设备和装备的设计、制造、安装和使用不符合国家标准或者行业标准的；</t>
  </si>
  <si>
    <t>3.对未对安全设施设备和装备进行经常性维护、保养、检查和定期检测，且未作好记录并归档保存二年的处罚</t>
  </si>
  <si>
    <t>4.对以货币或者其他物品替代劳动防护用品的处罚</t>
  </si>
  <si>
    <t>5.对未定期检验特种劳动防护用品的处罚</t>
  </si>
  <si>
    <t>对生产经营单位的决策机构、主要负责人、个人经营的投资人未依法保证安全生产资金投入等的处罚（含4个子项）</t>
  </si>
  <si>
    <t>1.对未依法保证提取或者使用安全生产费用的投入的处罚</t>
  </si>
  <si>
    <t xml:space="preserve">    1.《中华人民共和国安全生产法》
    第一百零八条  生产经营单位不具备本法和其他有关法律、行政法规和国家标准或者行业标准规定的安全生产条件，经停产停业整顿仍不具备安全生产条件的，予以关闭；有关部门应当依法吊销其有关证照。
    2.《安全生产违法行为行政处罚办法》（2007年11月30日国家安全监管总局令第15号公布，根据2015年4月2日国家安全监管总局令第77号修正）
    第二条第一款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
　</t>
  </si>
  <si>
    <t>2.对未依法保证用于配备劳动防护用品的经费的投入的处罚</t>
  </si>
  <si>
    <t>3.对未依法保证用于安全生产教育和培训的经费的投入的处罚</t>
  </si>
  <si>
    <t>4.对未依法保证国家规定的其他安全生产所必须的资金投入的处罚</t>
  </si>
  <si>
    <t>对生产经营单位及其主要负责人或者其他人员违反操作规程或者安全管理规定作业等的处罚（含7个子项）</t>
  </si>
  <si>
    <t>1.对违反操作规程或者安全管理规定作业的处罚</t>
  </si>
  <si>
    <t xml:space="preserve">    《安全生产违法行为行政处罚办法》（2007年11月30日国家安全监管总局令第15号公布，根据2015年4月2日国家安全监管总局令第77号修正）
    第四十五条　生产经营单位及其主要负责人或者其他人员有下列行为之一的，给予警告，并可以对生产经营单位处1万元以上3万元以下罚款，对其主要负责人、其他有关人员处1000元以上1万元以下的罚款：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（五）对被查封或者扣押的设施、设备、器材、危险物品和作业场所，擅自启封或者使用的；
    （六）故意提供虚假情况或者隐瞒存在的事故隐患以及其他安全问题的；
    （七）拒不执行安全监管监察部门依法下达的安全监管监察指令的。
</t>
  </si>
  <si>
    <t>2.对违章指挥从业人员或者强令从业人员违章、冒险作业的处罚</t>
  </si>
  <si>
    <t>3.对发现从业人员违章作业不加制止的处罚</t>
  </si>
  <si>
    <t>4.对超过核定的生产能力、强度或者定员进行生产的处罚</t>
  </si>
  <si>
    <t>5.对被查封或者扣押的设施、设备、器材、危险物品和作业场所，擅自启封或者使用的处罚</t>
  </si>
  <si>
    <t>6.对故意提供虚假情况或者隐瞒存在的事故隐患以及其他安全问题的处罚</t>
  </si>
  <si>
    <t>7.对拒不执行安全监管监察部门依法下达的安全监管监察指令的处罚</t>
  </si>
  <si>
    <t>对危险化学品的生产、经营、储存单位以及矿山、金属冶炼单位未建立应急救援组织或者生产经营规模较小、未指定兼职应急救援人员等的处罚（含2个子项）</t>
  </si>
  <si>
    <t>1.对未建立应急救援组织或者生产经营规模较小、未指定兼职应急救援人员的处罚</t>
  </si>
  <si>
    <t xml:space="preserve">   《安全生产违法行为行政处罚办法》（2007年国家安全生产监督管理总局令第15号公布，根据2015年国家安全监管总局令第77号修正）
    第四十六条　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
</t>
  </si>
  <si>
    <t>2.对未配备必要的应急救援器材、设备和物资，并进行经常性维护、保养，保证正常运转的处罚</t>
  </si>
  <si>
    <t>对生产经营单位转让安全生产许可证的处罚</t>
  </si>
  <si>
    <t xml:space="preserve">   《安全生产违法行为行政处罚办法》（2007年国家安全生产监督管理总局令第15号公布，根据2015年国家安全监管总局令第77号修正）
    第四十九条　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
</t>
  </si>
  <si>
    <t>对知道或者应当知道生产经营单位未取得安全生产许可证或者其他批准文件擅自从事生产经营活动，仍为其提供生产经营场所、运输、保管、仓储等条件的处罚</t>
  </si>
  <si>
    <t xml:space="preserve">   《安全生产违法行为行政处罚办法》（2007年国家安全生产监督管理总局令第15号公布，根据2015年国家安全监管总局令第77号修正）
    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
</t>
  </si>
  <si>
    <t>对生产经营单位及其有关人员弄虚作假，骗取或者勾结、串通行政审批工作人员取得安全生产许可证书及其他批准文件等的处罚（含2个子项）</t>
  </si>
  <si>
    <t>1.对生产经营单位及其有关人员弄虚作假，骗取或者勾结、串通行政审批工作人员取得安全生产许可证书及其他批准文件等的处罚</t>
  </si>
  <si>
    <t xml:space="preserve">    1.《中华人民共和国行政许可法》
    第六十九条 有下列情形之一的，作出行政许可决定的行政机关或者其上级行政机关，根据利害关系人的请求或者依据职权，可以撤销行政许可：[1]
   （一）行政机关工作人员滥用职权、玩忽职守作出准予行政许可决定的；
   （二）超越法定职权作出准予行政许可决定的；
   （三）违反法定程序作出准予行政许可决定的；
   （四）对不具备申请资格或者不符合法定条件的申请人准予行政许可的；
   （五）依法可以撤销行政许可的其他情形。
    被许可人以欺骗、贿赂等不正当手段取得行政许可的，应当予以撤销。
    2.《安全生产违法行为行政处罚办法》（2007年国家安全生产监督管理总局令第15号公布，根据2015年国家安全监管总局令第77号修正）
    第五十一条　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（一）生产经营单位有违法所得的，没收违法所得，并处违法所得1倍以上3倍以下的罚款，但是最高不得超过3万元；没有违法所得的，并处5000元以上1万元以下的罚款；
   （二）对有关人员处1000元以上1万元以下的罚款。
    有前款规定违法行为的生产经营单位及其有关人员在3年内不得再次申请该行政许可。
    生产经营单位及其有关人员未依法办理安全生产许可证书变更手续的，责令限期改正，并对生产经营单位处1万元以上3万元以下的罚款，对有关人员处1000元以上5000元以下的罚款。
    第六条第三款  暂扣、吊销有关许可证和暂停、撤销有关执业资格、岗位证书的行政处罚，由发证机关决定。其中，暂扣有关许可证和暂停有关执业资格、岗位证书的期限一般不得超过6个月；法律、行政法规另有规定的，依照其规定。
</t>
  </si>
  <si>
    <t>2.对生产经营单位及其有关人员未依法办理安全生产许可证书变更手续的处罚</t>
  </si>
  <si>
    <t>对未取得相应资格、资质证书的机构及其有关人员从事安全评价、认证、检测、检验工作的处罚</t>
  </si>
  <si>
    <t xml:space="preserve">   《安全生产违法行为行政处罚办法》（2007年国家安全生产监督管理总局令第15号公布，根据2015年国家安全监管总局令第77号修正）
    第五十二条　未取得相应资格、资质证书的机构及其有关人员从事安全评价、认证、检测、检验工作，责令停止违法行为，并按照下列规定处以罚款：
   （一）机构有违法所得的，没收违法所得，并处违法所得1倍以上3倍以下的罚款，但是最高不得超过3万元；没有违法所得的，并处5000元以上1万元以下的罚款；
   （二）有关人员处5000元以上1万元以下的罚款。
</t>
  </si>
  <si>
    <t>对未建立安全生产事故隐患排查治理等各项制度的处罚（含6个子项）</t>
  </si>
  <si>
    <t>1.对未建立安全生产事故隐患排查治理等各项制度的处罚</t>
  </si>
  <si>
    <t xml:space="preserve">   《安全生产事故隐患排查治理暂行规定》（国家安全生产监督管理总局令第16号）      
    第二十六条　生产经营单位违反本规定，有下列行为之一的，由安全监管监察部门给予警告，并处三万元以下的罚款：
　　（一）未建立安全生产事故隐患排查治理等各项制度的；
　　（二）未按规定上报事故隐患排查治理统计分析表的；
　　（三）未制定事故隐患治理方案的；
　　（四）重大事故隐患不报或者未及时报告的；
　　（五）未对事故隐患进行排查治理擅自生产经营的；
　　（六）整改不合格或者未经安全监管监察部门审查同意擅自恢复生产经营的。</t>
  </si>
  <si>
    <t>2.对未按规定上报事故隐患排查治理统计分析表的处罚</t>
  </si>
  <si>
    <t>3.对未制定事故隐患治理方案的处罚</t>
  </si>
  <si>
    <t>4.对重大事故隐患不报或者未及时报告的处罚</t>
  </si>
  <si>
    <t>5.对未对事故隐患进行排查治理擅自生产经营的处罚</t>
  </si>
  <si>
    <t>6.对整改不合格或者未经安全监管监察部门审查同意擅自恢复生产经营的处罚</t>
  </si>
  <si>
    <t>对危险化学品企业出租、出借或者以其他形式转让安全生产许可证的处罚</t>
  </si>
  <si>
    <t xml:space="preserve">    1.《安全生产许可证条例》（国务院令第397号，根据2014年《国务院关于修改部分行政法规的决定》第二次修订）
    第十九条  违反本条例规定，未取得安全生产许可证擅自进行生产的，责令停止生产，没收违法所得，并处10万元以上50万元以下的罚款；造成重大事故或者其他严重后果，构成犯罪的，依法追究刑事责任。
　　第二十一条　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2.《危险化学品生产企业安全生产许可证实施办法》（2011年国家安全生产监督管理总局令第41号公布，根据2015年国家安全监管总局令第79号修正）
    第四十四条  企业出租、出借或者以其他形式转让安全生产许可证的，没收违法所得，处10万元以上50万元以下的罚款，并吊销安全生产许可证；构成犯罪的，依法追究刑事责任。
    第五十二条  本办法规定的行政处罚，由国家安全生产监督管理总局、省级安全生产监督管理部门决定。省级安全生产监督管理部门可以委托设区的市级或者县级安全生产监督管理部门实施。  
</t>
  </si>
  <si>
    <t>对危险化学品企业未取得安全生产许可证，擅自进行危险化学品生产等的处罚（含3个子项）</t>
  </si>
  <si>
    <t>1.对未取得安全生产许可证，擅自进行危险化学品生产的处罚</t>
  </si>
  <si>
    <t xml:space="preserve">   《危险化学品生产企业安全生产许可证实施办法》（2011年国家安全生产监督管理总局令第41号公布，根据2015年国家安全监管总局令第79号修正）
    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t>
  </si>
  <si>
    <t>2.对接受转让的安全生产许可证的处罚</t>
  </si>
  <si>
    <t>3.对冒用或者使用伪造的安全生产许可证的处罚</t>
  </si>
  <si>
    <t>对危险化学品企业在安全生产许可证有效期届满未办理延期手续，继续进行生产的处罚</t>
  </si>
  <si>
    <t xml:space="preserve">   《危险化学品生产企业安全生产许可证实施办法》（2011年国家安全生产监督管理总局令第41号公布，根据2015年国家安全监管总局令第79号修正）
    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
</t>
  </si>
  <si>
    <t>对危险化学品企业在安全生产许可证有效期内主要负责人、企业名称、注册地址、隶属关系发生变更或者新增产品、改变工艺技术对企业安全生产产生重大影响，未按照规定的时限提出安全生产许可证变更申请的处罚</t>
  </si>
  <si>
    <t xml:space="preserve">   《危险化学品生产企业安全生产许可证实施办法》（2011年国家安全生产监督管理总局令第41号公布，根据2015年国家安全监管总局令第79号修正）
    第三十条  企业在安全生产许可证有效期内变更主要负责人、企业名称或者注册地址的，应当自工商营业执照或者隶属关系变更之日起10个工作日内向实施机关提出变更申请，并提交下列文件、资料：
   （一）变更后的工商营业执照副本复制件；
   （二）变更主要负责人的，还应当提供主要负责人经安全生产监督管理部门考核合格后颁发的安全资格证复制件；
   （三）变更注册地址的，还应当提供相关证明材料。
    对已经受理的变更申请，实施机关应当在对企业提交的文件、资料审查无误后，方可办理安全生产许可证变更手续。
    企业在安全生产许可证有效期内变更隶属关系的，仅需提交隶属关系变更证明材料报实施机关备案。  
    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t>
  </si>
  <si>
    <t>对危险化学品企业在安全生产许可证有效期内，其危险化学品建设项目安全设施竣工验收合格后，未按照规定的时限提出安全生产许可证变更申请并且擅自投入运行的处罚</t>
  </si>
  <si>
    <t xml:space="preserve">   《危险化学品生产企业安全生产许可证实施办法》（2011年国家安全生产监督管理总局令第41号公布，根据2015年国家安全监管总局令第79号修正）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
    第四十八条  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t>
  </si>
  <si>
    <t>对危险化学品企业隐瞒有关情况或者提供虚假材料申请安全生产许可证的处罚</t>
  </si>
  <si>
    <t xml:space="preserve">   《危险化学品生产企业安全生产许可证实施办法》（2011年国家安全生产监督管理总局令第41号公布，根据2015年国家安全监管总局令第79号修正）
    第四十九条  发现企业隐瞒有关情况或者提供虚假材料申请安全生产许可证的，实施机关不予受理或者不予颁发安全生产许可证，并给予警告，该企业在1年内不得再次申请安全生产许可证。
    企业以欺骗、贿赂等不正当手段取得安全生产许可证的，自实施机关撤销其安全生产许可证之日起3年内，该企业不得再次申请安全生产许可证。
</t>
  </si>
  <si>
    <t>对生产、经营、使用国家禁止生产、经营、使用的危险化学品的处罚</t>
  </si>
  <si>
    <t xml:space="preserve">   《危险化学品安全管理条例》（国务院令第591号）
    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</si>
  <si>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对未经安全条件审查，新建、改建、扩建生产、储存危险化学品的建设项目的处罚</t>
  </si>
  <si>
    <t xml:space="preserve">   《危险化学品安全管理条例》（国务院令第591号）
    第七十六条第一款　未经安全条件审查，新建、改建、扩建生产、储存危险化学品的建设项目的，由安全生产监督管理部门责令停止建设，限期改正；逾期不改正的，处50万元以上100万元以下的罚款；构成犯罪的，依法追究刑事责任。</t>
  </si>
  <si>
    <t>对未依法取得危险化学品安全生产许可证从事危险化学品生产等的处罚（含3个子项）</t>
  </si>
  <si>
    <t>1.对未依法取得危险化学品安全生产许可证从事危险化学品生产等的处罚</t>
  </si>
  <si>
    <t xml:space="preserve">   《危险化学品安全管理条例》（国务院令第591号）
    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t>
  </si>
  <si>
    <t>2.对化工企业未取得危险化学品安全使用许可证，使用危险化学品从事生产的处罚</t>
  </si>
  <si>
    <t>3.对未取得危险化学品经营许可证从事危险化学品经营的处罚</t>
  </si>
  <si>
    <t>对生产、储存危险化学品的单位未对其铺设的危险化学品管道设置明显的标志，或者未对危险化学品管道定期检查、检测等的处罚（含12个子项）</t>
  </si>
  <si>
    <t>1.对生产、储存危险化学品的单位未对其铺设的危险化学品管道设置明显的标志，或者未对危险化学品管道定期检查、检测的处罚</t>
  </si>
  <si>
    <t xml:space="preserve">   《危险化学品安全管理条例》（国务院令第591号）
    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
</t>
  </si>
  <si>
    <t>2.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</si>
  <si>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3.对危险化学品生产企业未提供化学品安全技术说明书，或者未在包装（包括外包装件）上粘贴、拴挂化学品安全标签的处罚</t>
  </si>
  <si>
    <t>4.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</si>
  <si>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5.对危险化学品生产企业发现其生产的危险化学品有新的危险特性不立即公告，或者不及时修订其化学品安全技术说明书和化学品安全标签的处罚</t>
  </si>
  <si>
    <t>6.对危险化学品经营企业经营没有化学品安全技术说明书和化学品安全标签的危险化学品的处罚</t>
  </si>
  <si>
    <t>7.对危险化学品包装物、容器的材质以及包装的型式、规格、方法和单件质量（重量）与所包装的危险化学品的性质和用途不相适应的处罚</t>
  </si>
  <si>
    <t>8.对生产、储存危险化学品的单位未在作业场所和安全设施、设备上设置明显的安全警示标志，或者未在作业场所设置通信、报警装置的处罚</t>
  </si>
  <si>
    <t>9.对危险化学品专用仓库未设专人负责管理，或者对储存的剧毒化学品以及储存数量构成重大危险源的其他危险化学品未实行双人收发、双人保管制度的处罚</t>
  </si>
  <si>
    <t>10.对储存危险化学品的单位未建立危险化学品出入库核查、登记制度的处罚</t>
  </si>
  <si>
    <t>11.对危险化学品专用仓库未设置明显标志的处罚</t>
  </si>
  <si>
    <t>12.对危险化学品生产企业、进口企业不办理危险化学品登记，或者发现其生产、进口的危险化学品有新的危险特性不办理危险化学品登记内容变更手续的处罚</t>
  </si>
  <si>
    <t>对重复使用的危险化学品包装物、容器，在重复使用前不进行检查等的处罚（含7个子项）</t>
  </si>
  <si>
    <t>1.对重复使用的危险化学品包装物、容器，在重复使用前不进行检查的处罚</t>
  </si>
  <si>
    <t xml:space="preserve">   《危险化学品安全管理条例》（国务院令第591号）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
</t>
  </si>
  <si>
    <t>2.未根据其生产、储存的危险化学品的种类和危险特性，在作业场所设置相关安全设施、设备，或者未按照国家标准、行业标准或者国家有关规定对安全设施、设备进行经常性维护、保养的处罚</t>
  </si>
  <si>
    <t>3.对未依照规定对其安全生产条件定期进行安全评价的处罚</t>
  </si>
  <si>
    <t>4.对未将危险化学品储存在专用仓库内，或者未将剧毒化学品以及储存数量构成重大危险源的其他危险化学品在专用仓库内单独存放的处罚</t>
  </si>
  <si>
    <t>5.对危险化学品的储存方式、方法或者储存数量不符合国家标准或者国家有关规定的处罚</t>
  </si>
  <si>
    <t>6.危险化学品专用仓库不符合国家标准、行业标准的要求的处罚</t>
  </si>
  <si>
    <t>7.未对危险化学品专用仓库的安全设施、设备定期进行检测、检验的处罚</t>
  </si>
  <si>
    <t>对生产、储存危险化学品的企业或者使用危险化学品从事生产的企业未按照规定将安全评价报告以及整改方案的落实情况报安全生产监督管理部门备案，或者储存危险化学品的单位未将其剧毒化学品以及储存数量构成重大危险源的其他危险化学品的储存数量、储存地点以及管理人员的情况报安全生产监督管理部门备案的处罚</t>
  </si>
  <si>
    <t xml:space="preserve">   《危险化学品安全管理条例》（国务院令第591号）
    第八十一条　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（三）储存剧毒化学品的单位未将剧毒化学品的储存数量、储存地点以及管理人员的情况报所在地县级人民政府公安机关备案的；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
  　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
</t>
  </si>
  <si>
    <t>对生产、储存、使用危险化学品的单位转产、停产、停业或者解散，未采取有效措施及时、妥善处置其危险化学品生产装置、储存设施以及库存的危险化学品，或者丢弃危险化学品等的处罚</t>
  </si>
  <si>
    <t>1.对生产、储存、使用危险化学品的单位转产、停产、停业或者解散，未采取有效措施及时、妥善处置其危险化学品生产装置、储存设施以及库存的危险化学品，或者丢弃危险化学品的处罚</t>
  </si>
  <si>
    <t xml:space="preserve">   《危险化学品安全管理条例》（国务院令第591号）
    第八十二条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t>
  </si>
  <si>
    <t>2.对生产、储存、使用危险化学品的单位转产、停产、停业或者解散，未依照规定将其危险化学品生产装置、储存设施以及库存危险化学品的处置方案报有关部门备案的处罚</t>
  </si>
  <si>
    <t>对危险化学品生产、经营企业向不具规定的相关许可证件或者证明文件的单位销售剧毒化学品、易制爆危险化学品等的处罚（含3个子项）</t>
  </si>
  <si>
    <t>1.向不具规定的相关许可证件或者证明文件的单位销售剧毒化学品、易制爆危险化学品的处罚</t>
  </si>
  <si>
    <t xml:space="preserve">    1.《危险化学品安全管理条例》（国务院令第591号）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
    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前款规定以外的单位购买剧毒化学品的，应当向所在地县级人民政府公安机关申请取得剧毒化学品购买许可证；购买易制爆危险化学品的，应当持本单位出具的合法用途说明。
　　个人不得购买剧毒化学品（属于剧毒化学品的农药除外）和易制爆危险化学品。
    2.《安全生产许可证条例》（国务院令第397号，国务院令第653号修订）
    第三条  国务院安全生产监督管理部门负责中央管理的非煤矿矿山企业和危险化学品、烟花爆竹生产企业安全生产许可证的颁发和管理。省、自治区、直辖市人民政府安全生产监督管理部门负责前款规定以外的非煤矿矿山企业和危险化学品、烟花爆竹生产企业安全生产许可证的颁发和管理，并接受国务院安全生产监督管理部门的指导和监督。
    3.《安全生产违法行为行政处罚办法》（2007年国家安全生产监督管理总局令第15号，根据2015年国家安全监管总局令第77号修正）
    第六条第三款  暂扣、吊销有关许可证和暂停、撤销有关执业资格、岗位证书的行政处罚，由发证机关决定。其中，暂扣有关许可证和暂停有关执业资格、岗位证书的期限一般不得超过6个月；法律、行政法规另有规定的，依照其规定。 
</t>
  </si>
  <si>
    <t>2.对不按照剧毒化学品购买许可证载明的品种、数量销售剧毒化学品的处罚</t>
  </si>
  <si>
    <t>3.对向个人销售剧毒化学品（属于剧毒化学品的农药除外）、易制爆危险化学品的处罚</t>
  </si>
  <si>
    <t>对未取得经营许可证从事危险化学品经营等的处罚（含2个子项）</t>
  </si>
  <si>
    <t>1.对危险化学品企业未取得经营许可证从事危险化学品经营的处罚</t>
  </si>
  <si>
    <t xml:space="preserve">   《危险化学品经营许可证管理办法》（2012年7月17日国家安全监管总局令第55号公布，根据2015年5月27日国家安全监管总局令第79号修正）
    第二十九条 未取得经营许可证从事危险化学品经营的，依照《中华人民共和国安全生产法》有关未经依法批准擅自生产、经营、储存危险物品的法律责任条款并处罚款；构成犯罪的，依法追究刑事责任。
    企业在经营许可证有效期届满后，仍然从事危险化学品经营的，依照前款规定给予处罚。
</t>
  </si>
  <si>
    <t>2.对企业在经营许可证有效期届满后，仍然从事危险化学品经营的处罚</t>
  </si>
  <si>
    <t>对食品生产企业未按照规定设置安全生产管理机构或者配备安全生产管理人员等的处罚
(含3个子项）</t>
  </si>
  <si>
    <t>1.对食品生产企业未按照规定设置安全生产管理机构或者配备安全生产管理人员等的处罚</t>
  </si>
  <si>
    <t xml:space="preserve">   《食品生产企业安全生产监督管理暂行规定》（2013年国家安全生产监督管理总局令第62号公布，根据2015年国家安全监管总局令第80号修正）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（一）未按照规定设置安全生产管理机构或者配备安全生产管理人员的；
   （二）未如实记录安全生产教育和培训情况的；
   （三）未将事故隐患排查治理情况如实记录或者未向从业人员通报的。
    第二十二条  县级以上人民政府负责食品生产企业安全生产监管的部门及其行政执法人员应当在其职责范围内加强对食品生产企业安全生产的监督检查，对违反有关安全生产法律、行政法规、国家标准或者行业标准和本规定的违法行为，依法实施行政处罚。</t>
  </si>
  <si>
    <t>2.对食品生产企业未如实记录安全生产教育和培训情况的处罚</t>
  </si>
  <si>
    <t>3.对食品生产企业未将事故隐患排查治理情况如实记录或者未向从业人员通报的处罚</t>
  </si>
  <si>
    <t>对伪造、变造或者出租、出借、转让危险化学品经营许可证，或者使用伪造、变造的危险化学品经营许可证的处罚</t>
  </si>
  <si>
    <t xml:space="preserve">   《危险化学品经营许可证管理办法》（2012年7月17日国家安全监管总局令第55号公布，根据2015年5月27日国家安全监管总局令第79号修正）
    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</si>
  <si>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对已经取得危险化学品经营许可证的企业不再具备法律、法规和规定的安全生产条件的处罚</t>
  </si>
  <si>
    <t xml:space="preserve">   《危险化学品经营许可证管理办法》（2012年7月17日国家安全监管总局令第55号公布，根据2015年5月27日国家安全监管总局令第79号修正）
    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</si>
  <si>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对已经取得危险化学品经营许可证的企业变更企业名称、主要负责人、注册地址或者危险化学品储存设施及其监控措施的或者有新建、改建、扩建危险化学品储存设施建设项目的，未依照规定申请变更的处罚</t>
  </si>
  <si>
    <t xml:space="preserve">   《危险化学品经营许可证管理办法》（2012年7月17日国家安全监管总局令第55号公布，根据2015年5月27日国家安全监管总局令第79号修正）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
    第三十三条 已经取得经营许可证的企业出现本办法第十四条、第十六条规定的情形之一，未依照本办法的规定申请变更的，责令限期改正，处1万元以下的罚款；逾期仍不申请变更的，处1万元以上3万元以下的罚款。</t>
  </si>
  <si>
    <t>对登记企业不办理危险化学品登记，登记品种发生变化或者发现其生产、进口的危险化学品有新的危险特性不办理危险化学品登记内容变更手续的处罚</t>
  </si>
  <si>
    <t xml:space="preserve">  《危险化学品登记管理办法》（国家安全生产监督管理总局令第53号）
   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</si>
  <si>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对登记企业未向用户提供应急咨询服务或者应急咨询服务规定等的处罚（含5个子项）</t>
  </si>
  <si>
    <t>1.对未向用户提供应急咨询服务或者应急咨询服务规定等的处罚</t>
  </si>
  <si>
    <t xml:space="preserve">   《危险化学品登记管理办法》（国家安全生产监督管理总局令第53号）
    第三十条 登记企业有下列行为之一的，责令改正，可以处3万元以下的罚款：
    （一）未向用户提供应急咨询服务或者应急咨询服务不符合本办法第二十二条规定的；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
    （四）转让、冒用或者使用伪造的危险化学品登记证，或者不如实填报登记内容、提交有关材料的。
    （五）拒绝、阻挠登记机构对本企业危险化学品登记情况进行现场核查的。
</t>
  </si>
  <si>
    <t>2.对在危险化学品登记证有效期内企业名称、注册地址、应急咨询服务电话发生变化，未按规定按时办理危险化学品登记变更手续的处罚</t>
  </si>
  <si>
    <t>3.对危险化学品登记证有效期满后，未按规定申请复核换证，继续进行生产或者进口的处罚</t>
  </si>
  <si>
    <t>4.对转让、冒用或者使用伪造的危险化学品登记证，或者不如实填报登记内容、提交有关材料的处罚</t>
  </si>
  <si>
    <t>5.对拒绝、阻挠登记机构对本企业危险化学品登记情况进行现场核查的处罚</t>
  </si>
  <si>
    <t>对企业未取得安全使用许可证，擅自使用危险化学品从事生产，且达到危险化学品使用量的数量标准规定等的处罚</t>
  </si>
  <si>
    <t>1.对企业未取得安全使用许可证，擅自使用危险化学品从事生产，且达到危险化学品使用量的数量标准规定的处罚</t>
  </si>
  <si>
    <t xml:space="preserve">   《危险化学品安全使用许可证实施办法》（2012年11月16日国家安全监管总局令第57号公布，根据2015年5月27日国家安全监管总局令第79号修正）
    第三十七条 企业未取得安全使用许可证，擅自使用危险化学品从事生产，且达到危险化学品使用量的数量标准规定的，责令立即停止违法行为并限期改正，处10万元以上20万元以下的罚款；逾期不改正的，责令停产整顿。
    企业在安全使用许可证有效期届满后未办理延期手续，仍然使用危险化学品从事生产，且达到危险化学品使用量的数量标准规定的，依照前款规定给予处罚。
</t>
  </si>
  <si>
    <t>2.对企业在安全使用许可证有效期届满后未办理延期手续，仍然使用危险化学品从事生产，且达到危险化学品使用量的数量标准规定的处罚</t>
  </si>
  <si>
    <t>对企业伪造、变造或者出租、出借、转让危险化学品安全使用许可证，或者使用伪造、变造的危险化学品安全使用许可证的处罚</t>
  </si>
  <si>
    <t xml:space="preserve">   《危险化学品安全使用许可证实施办法》（2012年11月16日国家安全监管总局令第57号公布，根据2015年5月27日国家安全监管总局令第79号修正）
    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</si>
  <si>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对企业在危险化学品安全使用许可证有效期内主要负责人、企业名称、注册地址、隶属关系发生变更，未按照规定的时限提出安全使用许可证变更申请或者将隶属关系变更证明材料报发证机关的处罚</t>
  </si>
  <si>
    <t xml:space="preserve">   《危险化学品安全使用许可证实施办法》（2012年11月16日国家安全监管总局令第57号公布，根据2015年5月27日国家安全监管总局令第79号修正）
    第二十四条 企业在安全使用许可证有效期内变更主要负责人、企业名称或者注册地址的，应当自工商营业执照变更之日起10个工作日内提出变更申请，并提交下列文件、资料：
    （一）变更申请书；
    （二）变更后的工商营业执照副本复制件；
    （三）变更主要负责人的，还应当提供主要负责人经安全生产监督管理部门考核合格后颁发的安全资格证复制件；
    （四）变更注册地址的，还应当提供相关证明材料。
    对已经受理的变更申请，发证机关对企业提交的文件、资料审查无误后，方可办理安全使用许可证变更手续。
    企业在安全使用许可证有效期内变更隶属关系的，应当在隶属关系变更之日起10日内向发证机关提交证明材料。
    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t>
  </si>
  <si>
    <t>对企业在危险化学品安全使用许可证有效期内，增加使用的危险化学品品种，且达到危险化学品使用量的数量标准规定，未按照规定提出变更申请，继续从事生产等的处罚（含3个子项）</t>
  </si>
  <si>
    <t>1.对增加使用的危险化学品品种，且达到危险化学品使用量的数量标准规定的处罚</t>
  </si>
  <si>
    <t xml:space="preserve">   《危险化学品安全使用许可证实施办法》（2012年11月16日国家安全监管总局令第57号公布，根据2015年5月27日国家安全监管总局令第79号修正） 
    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有本条第一款第二项规定情形的企业，应当在建设项目安全设施竣工验收合格之日起10个工作日内向原发证机关提出变更申请，并提交建设项目安全设施竣工验收报告等相关文件、资料。
    有本条第一款第一项、第三项规定情形的企业，应当进行专项安全验收评价，并对安全评价报告中提出的问题进行整改；在整改完成后，向原发证机关提出变更申请并提交安全验收评价报告。
    第四十条 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
</t>
  </si>
  <si>
    <t>2.对涉及危险化学品安全使用许可范围的新建、改建、扩建建设项目，其安全设施已经竣工验收合格的处罚</t>
  </si>
  <si>
    <t>3.对改变工艺技术对企业的安全生产条件产生重大影响的处罚</t>
  </si>
  <si>
    <t>对企业隐瞒有关情况或者提供虚假文件、资料申请安全使用许可证的</t>
  </si>
  <si>
    <t xml:space="preserve">   《危险化学品安全使用许可证实施办法》（2012年11月16日国家安全监管总局令第57号公布，根据2015年5月27日国家安全监管总局令第79号修正）
    第四十一条 发现企业隐瞒有关情况或者提供虚假文件、资料申请安全使用许可证的，发证机关不予受理或者不予颁发安全使用许可证，并给予警告，该企业在1年内不得再次申请安全使用许可证。
    企业以欺骗、贿赂等不正当手段取得安全使用许可证的，自发证机关撤销其安全使用许可证之日起3年内，该企业不得再次申请安全使用许可证。
</t>
  </si>
  <si>
    <t>对未经许可或者备案擅自生产、经营非药品类易制毒化学品，伪造申请材料骗取非药品类易制毒化学品生产、经营许可证，使用他人的或者伪造、变造、失效的许可证生产、经营非药品类易制毒化学品的处罚（含4个子项）</t>
  </si>
  <si>
    <t>1.对未经许可或者备案擅自生产、经营非药品类易制毒化学品的处罚</t>
  </si>
  <si>
    <t xml:space="preserve">    1.《易制毒化学品管理条例》（国务院令第445号）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
    2.《非药品类易制毒化学品生产、经营许可办法》（国家安全生产监督管理总局令第5号）
    第二十九条　对于有下列行为之一的，县级以上人民政府安全生产监督管理部门可以自《条例》第三十八条规定的部门作出行政处罚决定之日起的3年内，停止受理其非药品类易制毒化学品生产、经营许可或备案申请：
　　（一）未经许可或者备案擅自生产、经营非药品类易制毒化学品的；
　　（二）伪造申请材料骗取非药品类易制毒化学品生产、经营许可证或者备案证明的；
　　（三）使用他人的非药品类易制毒化学品生产、经营许可证或者备案证明的；
　　（四）使用伪造、变造、失效的非药品类易制毒化学品生产、经营许可证或者备案证明的。
</t>
  </si>
  <si>
    <t>2.对伪造申请材料骗取非药品类易制毒化学品生产、经营许可证或者备案证明的处罚</t>
  </si>
  <si>
    <t>3.对使用他人的非药品类易制毒化学品生产、经营许可证或者备案证明的处罚</t>
  </si>
  <si>
    <t>4.对使用伪造、变造、失效的非药品类易制毒化学品生产、经营许可证或者备案证明的处罚</t>
  </si>
  <si>
    <t>对非药品类易制毒化学品生产、经营或者进口、出口单位未按规定建立易制毒化学品的管理制度和安全管理制度等的处罚（含5个子项）</t>
  </si>
  <si>
    <t>1.对非药品类易制毒化学品生产、经营或者进口、出口单位未按规定建立安全管理制度的处罚</t>
  </si>
  <si>
    <t xml:space="preserve">    1.《易制毒化学品管理条例》（国务院令第445号）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 
    2.《非药品类易制毒化学品生产、经营许可办法》（国家安全生产监督管理总局令第5号）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
　 （二）将许可证或者备案证明转借他人使用的；
　 （三）超出许可的品种、数量，生产、经营非药品类易制毒化学品的；
　 （四）易制毒化学品的产品包装和使用说明书不符合《条例》规定要求的；
　 （五）生产、经营非药品类易制毒化学品的单位不如实或者不按时向安全生产监督管理部门报告年度生产、经营等情况的。</t>
  </si>
  <si>
    <t>2.对将许可证或者备案证明转借他人使用的处罚</t>
  </si>
  <si>
    <t>3.对超出许可的品种、数量，生产、经营非药品类易制毒化学品的处罚</t>
  </si>
  <si>
    <t>4.对非药品类易制毒化学品的产品包装和使用说明书不符合《条例》规定要求的处罚</t>
  </si>
  <si>
    <t>5.对生产、经营非药品类易制毒化学品的单位不如实或者不按时向安全生产监督管理部门报告年度生产、经营等情况的处罚</t>
  </si>
  <si>
    <t>对生产、经营或者进口、出口非药品类易制毒化学品的单位或者个人拒不接受安全生产监督管理部门监督检查的处罚</t>
  </si>
  <si>
    <t xml:space="preserve">    1.《易制毒化学品管理条例》（国务院令第445号）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2.《非药品类易制毒化学品生产、经营许可办法》（国家安全生产监督管理总局令第5号）
    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</si>
  <si>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对事故发生单位及其有关人员谎报或者瞒报事故等的处罚（含5个子项）</t>
  </si>
  <si>
    <t>1.对谎报或者瞒报事故的处罚</t>
  </si>
  <si>
    <t xml:space="preserve">   《生产安全事故报告和调查处理条例》(国务院令第493号)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
    （二）伪造或者故意破坏事故现场的；
    （三）转移、隐匿资金、财产，或者销毁有关证据、资料的；
    （四）拒绝接受调查或者拒绝提供有关情况和资料的；
    （五）在事故调查中作伪证或者指使他人作伪证的；
    （六）事故发生后逃匿的。</t>
  </si>
  <si>
    <t>2.对伪造或者故意破坏事故现场的处罚</t>
  </si>
  <si>
    <t>3.对转移、隐匿资金、财产，或者销毁有关证据、资料的处罚</t>
  </si>
  <si>
    <t>4.对拒绝接受调查或者拒绝提供有关情况和资料的处罚</t>
  </si>
  <si>
    <t>5.对事故发生后逃匿的处罚</t>
  </si>
  <si>
    <t>对生产经营单位在应急预案编制前未按照规定开展风险评估和应急资源调查等的处罚</t>
  </si>
  <si>
    <t>1.对在应急预案编制前未按照规定开展风险评估和应急资源调查的处罚</t>
  </si>
  <si>
    <t xml:space="preserve">    《生产安全事故应急预案管理办法》（国家安全生产监督管理总局令第88号）   
     第四十五条  生产经营单位有下列情形之一的，由县级以上安全生产监督管理部门责令限期改正，可以处1万元以上3万元以下罚款：
    （一）在应急预案编制前未按照规定开展风险评估和应急资源调查的；
    （二）未按照规定开展应急预案评审或者论证的；
    （三）未按照规定进行应急预案备案的；
    （四）事故风险可能影响周边单位、人员的，未将事故风险的性质、影响范围和应急防范措施告知周边单位和人员的；
    （五）未按照规定开展应急预案评估的；
    （六）未按照规定进行应急预案修订并重新备案的；
    （七）未落实应急预案规定的应急物资及装备的。
</t>
  </si>
  <si>
    <t>2.对未按照规定开展应急预案评审或者论证的处罚</t>
  </si>
  <si>
    <t>3.对未按照规定进行应急预案备案的处罚</t>
  </si>
  <si>
    <t>4.对事故风险可能影响周边单位、人员的，未将事故风险的性质、影响范围和应急防范措施告知周边单位和人员的处罚</t>
  </si>
  <si>
    <t>5.对未按照规定开展应急预案评估的处罚</t>
  </si>
  <si>
    <t>6.对未按照规定进行应急预案修订并重新备案的处罚</t>
  </si>
  <si>
    <t>7.对未落实应急预案规定的应急物资及装备的处罚</t>
  </si>
  <si>
    <t xml:space="preserve">对非煤矿矿山建设项目，生产、储存危险化学品的建设项目，生产、储存烟花爆竹的建设项目及金属冶炼建设项目未按照规定进行安全评价等的处罚（含4个子项）
</t>
  </si>
  <si>
    <t>1.对未按照规定对建设项目进行安全评价的处罚</t>
  </si>
  <si>
    <t xml:space="preserve">    《建设项目安全设施“三同时”监督管理办法》（2010年12月14日国家安全监管总局令第36号公布，根据2015年4月2日国家安全监管总局令第77号修正）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
    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（一）未按照本办法规定对建设项目进行安全评价的；
    （二）没有安全设施设计或者安全设施设计未按照规定报经安全生产监督管理部门审查同意，擅自开工的；
    （三）施工单位未按照批准的安全设施设计施工的；
    （四）投入生产或者使用前，安全设施未经验收合格的。</t>
  </si>
  <si>
    <t>2.对没有安全设施设计或者安全设施设计未按照规定报经安全生产监督管理部门审查同意，擅自开工的处罚</t>
  </si>
  <si>
    <t>3.对施工单位未按照批准的安全设施设计施工的处罚</t>
  </si>
  <si>
    <t>4.对投入生产或者使用前，安全设施未经验收合格的处罚</t>
  </si>
  <si>
    <t>对已经批准的建设项目安全设施设计发生重大变更，生产经营单位未报原批准部门审查同意擅自开工建设的处罚</t>
  </si>
  <si>
    <t xml:space="preserve">   《建设项目安全设施“三同时”监督管理办法》（2010年12月14日国家安全监管总局令第36号公布，根据2015年4月2日国家安全监管总局令第77号修正）
    第二十九条 已经批准的建设项目安全设施设计发生重大变更，生产经营单位未报原批准部门审查同意擅自开工建设的，责令限期改正，可以并处1万元以上3万元以下的罚款。
</t>
  </si>
  <si>
    <t>对使用危险化学品从事生产并且使用量达到规定数量的化工建设项目建设项目没有安全设施设计等的处罚(含4个子项)</t>
  </si>
  <si>
    <t>1.对没有安全设施设计的</t>
  </si>
  <si>
    <t xml:space="preserve">    《建设项目安全设施“三同时”监督管理办法》（2010年12月14日国家安全监管总局令第36号公布，根据2015年4月2日国家安全监管总局令第77号修正）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 
    第三十条 本办法第七条第（一）项、第（二）项、第（三）项和第（四）项规定以外的建设项目有下列情形之一的，对有关生产经营单位责令限期改正，可以并处5000元以上3万元以下的罚款：
    （一）没有安全设施设计的；
    （二）安全设施设计未组织审查，并形成书面审查报告的；
    （三）施工单位未按照安全设施设计施工的；
    （四）投入生产或者使用前，安全设施未经竣工验收合格，并形成书面报告的。
</t>
  </si>
  <si>
    <t>2.对安全设施设计未组织审查，并形成书面审查报告的处罚</t>
  </si>
  <si>
    <t>3.对施工单位未按照安全设施设计施工的处罚</t>
  </si>
  <si>
    <t>4.对投入生产或者使用前，安全设施未经竣工验收合格，并形成书面报告的</t>
  </si>
  <si>
    <t>对生产经营单位未将安全培训工作纳入本单位工作计划并保证安全培训工作所需资金等的处罚（含2个子项）</t>
  </si>
  <si>
    <t>1.对未将安全培训工作纳入本单位工作计划并保证安全培训工作所需资金的处罚</t>
  </si>
  <si>
    <t xml:space="preserve">   《生产经营单位安全培训规定》（2006年1月17日国家安全监管总局令第3号公布，根据2013年8月29日国家安全监管总局令第63号第一次修正,根据2015年5月29日国家安全生产监管总局令第80号第二次修正）
    第二十九条 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
</t>
  </si>
  <si>
    <t>2.对从业人员进行安全培训期间未支付工资并承担安全培训费用的处罚</t>
  </si>
  <si>
    <t>对生产经营单位未建立健全特种作业人员档案的处罚</t>
  </si>
  <si>
    <t xml:space="preserve">   《特种作业人员安全技术培训考核管理规定》（2010年5月24日国家安全监管总局令第30号公布，根据2013年8月29日国家安全监管总局令第63号第一次修正，根据2015年5月29日国家安全监管总局令第80号第二次修正）
    第三十八条 生产经营单位未建立健全特种作业人员档案的，给予警告，并处1万元以下的罚款。</t>
  </si>
  <si>
    <t>对生产经营单位使用未取得特种作业操作证的特种作业人员上岗作业的处罚</t>
  </si>
  <si>
    <t xml:space="preserve">   《特种作业人员安全技术培训考核管理规定》（2010年5月24日国家安全监管总局令第30号公布，根据2013年8月29日国家安全监管总局令第63号第一次修正，根据2015年5月29日国家安全监管总局令第80号第二次修正）
    第三十九条第一款 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t>
  </si>
  <si>
    <t>对生产经营单位非法印制、伪造、倒卖特种作业操作证，或者使用非法印制、伪造、倒卖的特种作业操作证的处罚</t>
  </si>
  <si>
    <t xml:space="preserve">   《特种作业人员安全技术培训考核管理规定》（2010年5月24日国家安全监管总局令第30号公布，根据2013年8月29日国家安全监管总局令第63号第一次修正，根据2015年5月29日国家安全监管总局令第80号第二次修正）
    第四十条  生产经营单位非法印制、伪造、倒卖特种作业操作证，或者使用非法印制、伪造、倒卖的特种作业操作证的，给予警告，并处1万元以上3万元以下的罚款；构成犯罪的，依法追究刑事责任。</t>
  </si>
  <si>
    <t>对特种作业人员伪造、涂改特种作业操作证或者使用伪造的特种作业操作证等的处罚（含2个子项）</t>
  </si>
  <si>
    <t>1.对特种作业人员伪造、涂改特种作业操作证或者使用伪造的特种作业操作证的处罚</t>
  </si>
  <si>
    <t xml:space="preserve">   《特种作业人员安全技术培训考核管理规定》（2010年5月24日国家安全监管总局令第30号公布，根据2013年8月29日国家安全监管总局令第63号第一次修正，根据2015年5月29日国家安全监管总局令第80号第二次修正）
    第四十一条 特种作业人员伪造、涂改特种作业操作证或者使用伪造的特种作业操作证的，给予警告，并处1000元以上5000元以下的罚款。
    特种作业人员转借、转让、冒用特种作业操作证的，给予警告，并处2000元以上1万元以下的罚款。
</t>
  </si>
  <si>
    <t>2.对特种作业人员转借、转让、冒用特种作业操作证的处罚</t>
  </si>
  <si>
    <t>对安全培训机构不具备安全培训条件等的处罚（含4个子项）</t>
  </si>
  <si>
    <t>1.对不具备安全培训条件的处罚</t>
  </si>
  <si>
    <t xml:space="preserve">   《安全生产培训管理办法》（2012年1月19日国家安全监管总局令第44号公布，根据2013年8月29日国家安全监管总局令第63号第一次修正,根据2015年5月29日国家安全监管总局令第80号第二次修正）
    第三十四条 安全培训机构有下列情形之一的，责令限期改正，处1万元以下的罚款；逾期未改正的，给予警告，处1万元以上3万元以下的罚款：
   （一）不具备安全培训条件的；
   （二）未按照统一的培训大纲组织教学培训的；
   （三）未建立培训档案或者培训档案管理不规范的；
    安全培训机构采取不正当竞争手段，故意贬低、诋毁其他安全培训机构的，依照前款规定处罚。</t>
  </si>
  <si>
    <t>2.对未按照统一的培训大纲组织教学培训的处罚</t>
  </si>
  <si>
    <t>3.对未建立培训档案或者培训档案管理不规范的处罚</t>
  </si>
  <si>
    <t>4.对安全培训机构采取不正当竞争手段，故意贬低、诋毁其他安全培训机构的处罚</t>
  </si>
  <si>
    <t>对生产经营单位主要负责人、安全生产管理人员、特种作业人员以欺骗、贿赂等不正当手段取得安全合格证或者特种作业操作证的处罚</t>
  </si>
  <si>
    <t xml:space="preserve">   《安全生产培训管理办法》（2012年1月19日国家安全监管总局令第44号公布，根据2013年8月29日国家安全监管总局令第63号第一次修正,根据2015年5月29日国家安全监管总局令第80号第二次修正）
    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</si>
  <si>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对从业人员安全培训的时间少于《生产经营单位安全培训规定》或者有关标准规定等的处罚（含3个子项）</t>
  </si>
  <si>
    <t>1.对从业人员安全培训的时间少于《生产经营单位安全培训规定》或者有关标准规定的处罚</t>
  </si>
  <si>
    <t xml:space="preserve">   《安全生产培训管理办法》（2012年1月19日国家安全监管总局令第44号公布，根据2013年8月29日国家安全监管总局令第63号第一次修正,根据2015年5月29日国家安全监管总局令第80号第二次修正）
    第十二条 中央企业的分公司、子公司及其所属单位和其他生产经营单位，发生造成人员死亡的生产安全事故的，其主要负责人和安全生产管理人员应当重新参加安全培训。  
    特种作业人员对造成人员死亡的生产安全事故负有直接责任的，应当按照《特种作业人员安全技术培训考核管理规定》重新参加安全培训。
    第三十六条 生产经营单位有下列情形之一的，责令改正，处3万元以下的罚款：
    （一）从业人员安全培训的时间少于《生产经营单位安全培训规定》或者有关标准规定的；  
    （二）矿山新招的井下作业人员和危险物品生产经营单位新招的危险工艺操作岗位人员，未经实习期满独立上岗作业的；
    （三）相关人员未按照本办法第十二条规定重新参加安全培训的。</t>
  </si>
  <si>
    <t>2.对矿山新招的井下作业人员和危险化学品生产经营单位新招的危险工艺操作岗位人员，未经实习期满独立上岗作业的处罚</t>
  </si>
  <si>
    <t>3.对相关人员未按照规定重新参加安全培训的处罚</t>
  </si>
  <si>
    <t>对危险化学品单位未按照规定要求对重大危险源进行安全评估或者安全评价等的处罚（含4个子项）</t>
  </si>
  <si>
    <t>1.对未按照规定要求对重大危险源进行安全评估或者安全评价的处罚</t>
  </si>
  <si>
    <t xml:space="preserve">   《危险化学品重大危险源监督管理暂行规定》（2011年8月5日国家安全监管总局令第40号公布，根据2015年5月27日国家安全监管总局令第79号修正）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（一）未按照本规定要求对重大危险源进行安全评估或者安全评价的；
    （二）未按照本规定要求对重大危险源进行登记建档的；
    （三）未按照本规定及相关标准要求对重大危险源进行安全监测监控的；
    （四）未制定重大危险源事故应急预案的。
</t>
  </si>
  <si>
    <t>2.对未按照规定要求对重大危险源进行登记建档的处罚</t>
  </si>
  <si>
    <t>3.对未按照规定及相关标准要求对重大危险源进行安全监测监控的处罚</t>
  </si>
  <si>
    <t>4.对未制定重大危险源事故应急预案的处罚</t>
  </si>
  <si>
    <t>对危险化学品单位未在构成重大危险源的场所设置明显的安全警示标志等的处罚（含2个子项）</t>
  </si>
  <si>
    <t>1.对未在构成重大危险源的场所设置明显的安全警示标志的处罚</t>
  </si>
  <si>
    <t xml:space="preserve">   《危险化学品重大危险源监督管理暂行规定》（2011年8月5日国家安全监管总局令第40号公布，根据2015年5月27日国家安全监管总局令第79号修正）
    第三十三条 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
    （一）未在构成重大危险源的场所设置明显的安全警示标志的；
    （二）未对重大危险源中的设备、设施等进行定期检测、检验的。
</t>
  </si>
  <si>
    <t>2.对未对重大危险源中的设备、设施等进行定期检测、检验的处罚</t>
  </si>
  <si>
    <t>对危险化学品单位未按照标准对重大危险源进行辨识等的处罚（含6个子项）</t>
  </si>
  <si>
    <t>1.对未按照标准对重大危险源进行辨识的处罚</t>
  </si>
  <si>
    <t xml:space="preserve">   《危险化学品重大危险源监督管理暂行规定》（2011年8月5日国家安全监管总局令第40号公布，根据2015年5月27日国家安全监管总局令第79号修正）
    第三十四条 危险化学品单位有下列情形之一的，由县级以上人民政府安全生产监督管理部门给予警告，可以并处5000元以上3万元以下的罚款：
    （一）未按照标准对重大危险源进行辨识的；
    （二）未按照本规定明确重大危险源中关键装置、重点部位的责任人或者责任机构的；
    （三）未按照本规定建立应急救援组织或者配备应急救援人员，以及配备必要的防护装备及器材、设备、物资，并保障其完好的；
    （四）未按照本规定进行重大危险源备案或者核销的；
    （五）未将重大危险源可能引发的事故后果、应急措施等信息告知可能受影响的单位、区域及人员的；
    （六）未按照本规定要求开展重大危险源事故应急预案演练的。
</t>
  </si>
  <si>
    <t>2.对未按照规定明确重大危险源中关键装置、重点部位的责任人或者责任机构的处罚</t>
  </si>
  <si>
    <t>3.对未按照规定建立应急救援组织或者配备应急救援人员，以及配备必要的防护装备及器材、设备、物资，并保障其完好的处罚</t>
  </si>
  <si>
    <t>4.对未按照规定进行重大危险源备案或者核销的处罚</t>
  </si>
  <si>
    <t>5.对未将重大危险源可能引发的事故后果、应急措施等信息告知可能受影响的单位、区域及人员的处罚</t>
  </si>
  <si>
    <t>6.对未开展重大危险源事故应急预案演练的处罚</t>
  </si>
  <si>
    <t>对危险化学品单位未按照规定对重大危险源的安全生产状况进行定期检查，采取措施消除事故隐患的处罚</t>
  </si>
  <si>
    <t xml:space="preserve">   《危险化学品重大危险源监督管理暂行规定》（2011年8月5日国家安全监管总局令第40号公布，根据2015年5月27日国家安全监管总局令第79号修正）
    第三十五条 危险化学品单位未按照本规定对重大危险源的安全生产状况进行定期检查，采取措施消除事故隐患的，责令立即消除或者限期消除；危险化学品单位拒不执行的，责令停产停业整顿，并处１０万元以上２０万元以下的罚款，对其直接负责的主管人员和其他直接责任人员处２万元以上５万元以下的罚款。</t>
  </si>
  <si>
    <t>对冶金、有色、建材、机械、轻工、纺织行业企业未在有限空间作业场所设置明显的安全警示标志等的处罚
(含2个子项）</t>
  </si>
  <si>
    <t>1.对未在有限空间作业场所设置明显的安全警示标志的处罚</t>
  </si>
  <si>
    <t xml:space="preserve">   《工贸企业有限空间作业安全管理与监督暂行规定》（2013年5月20日国家安全监管总局令第59号公布，根据2015年5月29日国家安全监管总局令第80号修正）
    第四条 国家安全生产监督管理总局对全国工贸企业有限空间作业安全实施监督管理。
    县级以上地方各级安全生产监督管理部门按照属地监管、分级负责的原则，对本行政区域内工贸企业有限空间作业安全实施监督管理。省、自治区、直辖市人民政府对工贸企业有限空间作业的安全生产监督管理职责另有规定的，依照其规定。
    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
    （一）未在有限空间作业场所设置明显的安全警示标志的；
    （二）未按照本规定为作业人员提供符合国家标准或者行业标准的劳动防护用品的。</t>
  </si>
  <si>
    <t>2.对未按照规定为作业人员提供符合国家标准或者行业标准的劳动防护用品的处罚</t>
  </si>
  <si>
    <t>对冶金、有色、建材、机械、轻工、纺织行业企业未按照规定对有限空间的现场负责人、监护人员、作业人员和应急救援人员进行安全培训等的处罚（含2个子项）</t>
  </si>
  <si>
    <t>1.对未按照规定对有限空间的现场负责人、监护人员、作业人员和应急救援人员进行安全培训的处罚</t>
  </si>
  <si>
    <t xml:space="preserve">   《工贸企业有限空间作业安全管理与监督暂行规定》（2013年5月20日国家安全监管总局令第59号公布，根据2015年5月29日国家安全监管总局令第80号修正）
    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（一）未按照本规定对有限空间的现场负责人、监护人员、作业人员和应急救援人员进行安全培训的；
   （二）未按照本规定对有限空间作业制定应急预案，或者定期进行演练的。</t>
  </si>
  <si>
    <t>2.对未按照规定对有限空间作业制定应急预案，或者定期进行演练的处罚</t>
  </si>
  <si>
    <t>对冶金、有色、建材、机械、轻工、纺织行业企业未按照规定对有限空间作业进行辨识、提出防范措施、建立有限空间管理台账等的处罚（含3个子项）</t>
  </si>
  <si>
    <t>1.对未按照本规定对有限空间作业进行辨识、提出防范措施、建立有限空间管理台账的处罚</t>
  </si>
  <si>
    <t xml:space="preserve">   《工贸企业有限空间作业安全管理与监督暂行规定》（2013年5月20日国家安全监管总局令第59号公布，根据2015年5月29日国家安全监管总局令第80号修正）
    第三十条 工贸企业有下列情形之一的，由县级以上安全生产监督管理部门责令限期改正，可以处3万元以下的罚款，对其直接负责的主管人员和其他直接责任人员处1万元以下的罚款：
    （一）未按照本规定对有限空间作业进行辨识、提出防范措施、建立有限空间管理台账的；
    （二）未按照本规定对有限空间作业制定作业方案或者方案未经审批擅自作业的；
    （三）有限空间作业未按照本规定进行危险有害因素检测或者监测，并实行专人监护作业的。
</t>
  </si>
  <si>
    <t>2.对未按照规定对有限空间作业制定作业方案或者方案未经审批擅自作业的处罚</t>
  </si>
  <si>
    <t>3.对有限空间作业未按照规定进行危险有害因素检测或者监测，并实行专人监护作业的处罚</t>
  </si>
  <si>
    <t>对化学品单位未按照规定对化学品进行物理危险性鉴定或者分类等的处罚（含3个子项）</t>
  </si>
  <si>
    <t>1.对化学品单位未按照规定对化学品进行物理危险性鉴定或者分类等的处罚</t>
  </si>
  <si>
    <t xml:space="preserve">   《化学品物理危险性鉴定与分类管理办法》(国家安全生产监督管理总局令第60号)
    第十九条 化学品单位有下列情形之一的，由安全生产监督管理部门责令限期改正，可以处1万元以下的罚款；拒不改正的，处1万元以上3万元以下的罚款：
    （一）未按照本办法规定对化学品进行物理危险性鉴定或者分类的；
    （二）未按照本办法规定建立化学品物理危险性鉴定与分类管理档案的；
    （三）在办理化学品物理危险性的鉴定过程中，隐瞒化学品的危险性成分、含量等相关信息或者提供虚假材料的。</t>
  </si>
  <si>
    <t>2.对未按照规定建立化学品物理危险性鉴定与分类管理档案的处罚</t>
  </si>
  <si>
    <t>3.对在办理化学品物理危险性的鉴定过程中，隐瞒化学品的危险性成分、含量等相关信息或者提供虚假材料的处罚</t>
  </si>
  <si>
    <t>对非煤矿山发包单位未依法设置安全生产管理机构或者配备专职安全生产管理人员，对外包工程的安全生产实施管理和监督等的处罚（含3个子项）</t>
  </si>
  <si>
    <t>1.对发包单位未依法设置安全生产管理机构或者配备专职安全生产管理人员，对外包工程的安全生产实施管理和监督的处罚</t>
  </si>
  <si>
    <t xml:space="preserve">   《非煤矿山外包工程安全管理暂行办法》（2013年8月23日国家安全监管总局令第62号公布，根据2015年5月26日国家安全监管总局令第78号修正）
    第六条 发包单位应当依法设置安全生产管理机构或者配备专职安全生产管理人员，对外包工程的安全生产实施管理和监督。
    发包单位不得擅自压缩外包工程合同约定的工期，不得违章指挥或者强令承包单位及其从业人员冒险作业。
    发包单位应当依法取得非煤矿山安全生产许可证。
    第三十二条 发包单位违反本办法第六条的规定，违章指挥或者强令承包单位及其从业人员冒险作业的，责令改正，处2万元以上3万元以下的罚款；造成损失的，依法承担赔偿责任。
</t>
  </si>
  <si>
    <t>2.对发包单位擅自压缩外包工程合同约定的工期，违章指挥或者强令承包单位及其从业人员冒险作业的处罚</t>
  </si>
  <si>
    <t>3.对发包单位未依法取得非煤矿山安全生产许可证的处罚</t>
  </si>
  <si>
    <t>对未经许可生产、经营烟花爆竹制品，或者向未取得烟花爆竹安全生产许可的单位或者个人销售黑火药、烟火药、引火线的处罚</t>
  </si>
  <si>
    <t xml:space="preserve">   《烟花爆竹安全管理条例》（国务院令第455号）
    第三十六条第一款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t>
  </si>
  <si>
    <t>对从事烟花爆竹批发的企业向从事烟花爆竹零售的经营者供应非法生产、经营的烟花爆竹，或者供应按照国家标准规定应由专业燃放人员燃放的烟花爆竹等的处罚（含2个子项）</t>
  </si>
  <si>
    <t>1.对从事烟花爆竹批发的企业向从事烟花爆竹零售的经营者供应非法生产、经营的烟花爆竹，或者供应按照国家标准规定应由专业燃放人员燃放的烟花爆竹的处罚</t>
  </si>
  <si>
    <t xml:space="preserve">   《烟花爆竹安全管理条例》（国务院令第455号）
    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</si>
  <si>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2.对从事烟花爆竹零售的经营者销售非法生产、经营的烟花爆竹，或者销售按照国家标准规定应由专业燃放人员燃放的烟花爆竹的处罚</t>
  </si>
  <si>
    <t>对未经许可经营、超许可范围经营、许可证过期继续经营烟花爆竹的处罚</t>
  </si>
  <si>
    <t xml:space="preserve">   《烟花爆竹经营许可实施办法》（国家安全生产监督管理总局令第65号）
    第三十一条  对未经许可经营、超许可范围经营、许可证过期继续经营烟花爆竹的，责令其停止非法经营活动，处2万元以上10万元以下的罚款，并没收非法经营的物品及违法所得。
</t>
  </si>
  <si>
    <t>对烟花爆竹批发企业在城市建成区内设立烟花爆竹储存仓库，或者在批发（展示）场所摆放有药样品等的处罚（含10个子项）</t>
  </si>
  <si>
    <t>1.对在城市建成区内设立烟花爆竹储存仓库，或者在批发（展示）场所摆放有药样品的处罚</t>
  </si>
  <si>
    <t xml:space="preserve">   《烟花爆竹经营许可实施办法》（国家安全生产监督管理总局令第65号）
    第三十二条批发企业有下列行为之一的，责令其限期改正，处5000元以上3万元以下的罚款：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
</t>
  </si>
  <si>
    <t>2.对采购和销售质量不符合国家标准或者行业标准规定的烟花爆竹的处罚</t>
  </si>
  <si>
    <t>3.对在仓库内违反国家标准或者行业标准规定储存烟花爆竹的处罚</t>
  </si>
  <si>
    <t>4.对在烟花爆竹经营许可证载明的仓库以外储存烟花爆竹的处罚</t>
  </si>
  <si>
    <t>5.对假冒伪劣、过期、含有超量、违禁药物以及其他存在严重质量问题的烟花爆竹未及时销毁的</t>
  </si>
  <si>
    <t>6.对未执行合同管理、流向登记制度或者未按照规定应用烟花爆竹流向管理信息系统的处罚</t>
  </si>
  <si>
    <t>7.对未将黑火药、引火线的采购、销售记录报所在地县级安全监管局备案的处罚</t>
  </si>
  <si>
    <t>8.对仓储设施新建、改建、扩建后，未重新申请办理许可手续的处罚</t>
  </si>
  <si>
    <t>9.对变更企业名称、主要负责人、注册地址，未申请办理许可证变更手续的处罚</t>
  </si>
  <si>
    <t>10.对向未取得零售许可证的单位或者个人销售烟花爆竹的处罚</t>
  </si>
  <si>
    <t>对烟花爆竹批发企业向未取得烟花爆竹安全生产许可证的单位或者个人销售烟火药、黑火药、引火线等的处罚（含3个子项）</t>
  </si>
  <si>
    <t>1.对向未取得烟花爆竹安全生产许可证的单位或者个人销售烟火药、黑火药、引火线的处罚</t>
  </si>
  <si>
    <t xml:space="preserve">   《烟花爆竹经营许可实施办法》（国家安全生产监督管理总局令第65号）
    第三十三条  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
</t>
  </si>
  <si>
    <t>2.对向零售经营者供应非法生产、经营的烟花爆竹的处罚</t>
  </si>
  <si>
    <t>3.对向零售经营者供应礼花弹等按照国家标准规定应当由专业人员燃放的烟花爆竹的处罚</t>
  </si>
  <si>
    <t>对烟花爆竹零售经营者销售非法生产、经营的烟花爆竹等的处罚（含2个子项）</t>
  </si>
  <si>
    <t>1.对销售非法生产、经营的烟花爆竹的处罚</t>
  </si>
  <si>
    <t xml:space="preserve">   《烟花爆竹经营许可实施办法》（国家安全生产监督管理总局令第65号）
    第三十四条  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
</t>
  </si>
  <si>
    <t>2.对销售礼花弹等按照国家标准规定应当由专业人员燃放的烟花爆竹的处罚</t>
  </si>
  <si>
    <t>对烟花爆竹零售经营者变更零售点名称、主要负责人或者经营场所，未重新办理零售许可证等的处罚（含2个子项）</t>
  </si>
  <si>
    <t>1.对变更零售点名称、主要负责人或者经营场所，未重新办理零售许可证的处罚</t>
  </si>
  <si>
    <t xml:space="preserve">   《烟花爆竹经营许可实施办法》（国家安全生产监督管理总局令第65号）
    第三十五条  零售经营者有下列行为之一的，责令其限期改正，处1000元以上5000元以下的罚款；情节严重的，处5000元以上30000元以下的罚款：
    （一）变更零售点名称、主要负责人或者经营场所，未重新办理零售许可证的；
    （二）存放的烟花爆竹数量超过零售许可证载明范围的。
</t>
  </si>
  <si>
    <t>2.对存放的烟花爆竹数量超过零售许可证载明范围的处罚</t>
  </si>
  <si>
    <t>对烟花爆竹经营单位出租、出借、转让、买卖烟花爆竹经营许可证等的处罚（含2个项）</t>
  </si>
  <si>
    <t>1.对烟花爆竹经营单位出租、出借、转让、买卖烟花爆竹经营许可证的处罚</t>
  </si>
  <si>
    <t xml:space="preserve">   《烟花爆竹经营许可实施办法》（国家安全生产监督管理总局令第65号）
    第三十一条  对未经许可经营、超许可范围经营、许可证过期继续经营烟花爆竹的，责令其停止非法经营活动，处2万元以上10万元以下的罚款，并没收非法经营的物品及违法所得。 
    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
</t>
  </si>
  <si>
    <t>2.对冒用或者使用伪造的烟花爆竹经营许可证的处罚</t>
  </si>
  <si>
    <t>对承担安全评价、认证、检测、检验工作的机构出具虚假证明的处罚</t>
  </si>
  <si>
    <t xml:space="preserve">    1.《安全生产法》
    第八十九条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2.《安全生产违法行为行政处罚办法》（2007年国家安全生产监督管理总局令第15号公布，根据2015年国家安全监管总局令第77号修正）
    第六条第三款  暂扣、吊销有关许可证和暂停、撤销有关执业资格、岗位证书的行政处罚，由发证机关决定。其中，暂扣有关许可证和暂停有关执业资格、岗位证书的期限一般不得超过6个月；法律、行政法规另有规定的，依照其规定。    
    3.《安全评价机构管理规定》（2009年国家安全生产监督管理总局令第22号公布，根据2015年国家安全监管总局令第80号修正）
    第三十九条  本规定所规定的行政处罚，由省级以上安全生产监督管理部门、煤矿安全监察机构决定。对甲级资质评价机构的处罚，国家安全生产监督管理总局可以委托省级安全生产监督管理部门、省级煤矿安全监察机构实施。
    撤销资质证书的行政处罚由原资质审批机关决定。
    4.《安全生产检测检验机构管理规定》（2007年国家安全生产监督管理总局令第12号公布，根据2015年国家安全监管总局令第80号修正）
    第五条  省、自治区、直辖市安全生产监督管理部门指导、协调、监督本行政区域内安全生产检测检验工作；负责本行政区域内乙级非煤矿检测检验机构的资质认定和监督检查。 
    第二十七条  本规定所规定的行政处罚，由资质证书颁发机关决定。对乙级机构的处罚，报安全监管总局备案；对甲级机构的处罚，可以委托省级安全生产监督管理部门或者煤矿安全监察机构实施。
   </t>
  </si>
  <si>
    <t>对安全生产检测检验机构未取得资质或者伪造资质证书从事安全生产检测检验活动的，或者资质有效期届满未批准换证继续从事安全生产检测检验活动的处罚</t>
  </si>
  <si>
    <t xml:space="preserve">    《安全生产检测检验机构管理规定》（2007年国家安全生产监督管理总局令第12号公布，根据2015年国家安全监管总局令第80号修正）
    第二十条  检测检验机构未取得资质或者伪造资质证书从事安全生产检测检验活动的，或者资质有效期届满未批准换证继续从事安全生产检测检验活动的，处一万元以上三万元以下的罚款。
    第五条  省、自治区、直辖市安全生产监督管理部门指导、协调、监督本行政区域内安全生产检测检验工作；负责本行政区域内乙级非煤矿检测检验机构的资质认定和监督检查。 
    第二十七条  本规定所规定的行政处罚，由资质证书颁发机关决定。对乙级机构的处罚，报安全监管总局备案；对甲级机构的处罚，可以委托省级安全生产监督管理部门或者煤矿安全监察机构实施。 </t>
  </si>
  <si>
    <t>对安全生产检测检验机构在监督评审或者监督检查中不合格的处罚</t>
  </si>
  <si>
    <t xml:space="preserve">    《安全生产检测检验机构管理规定》（2007年国家安全生产监督管理总局令第12号公布，根据2015年国家安全监管总局令第80号修正）
    第二十二条  检测检验机构在监督评审或者监督检查中不合格的，责令限期改正；情节严重的，责令暂停三至六个月检测检验工作，并进行整改；整改后仍不合格的或者连续两次监督评审不合格的，撤销其检测检验资质。
    第五条  省、自治区、直辖市安全生产监督管理部门指导、协调、监督本行政区域内安全生产检测检验工作；负责本行政区域内乙级非煤矿检测检验机构的资质认定和监督检查。 
    第二十七条  本规定所规定的行政处罚，由资质证书颁发机关决定。对乙级机构的处罚，报安全监管总局备案；对甲级机构的处罚，可以委托省级安全生产监督管理部门或者煤矿安全监察机构实施。 </t>
  </si>
  <si>
    <t>对安全生产检测检验机构在资质有效期内超出批准的检测检验业务范围从事安全生产检测检验活动的处罚</t>
  </si>
  <si>
    <t xml:space="preserve">    1.《福建省安全生产条例》（2008年福建省十一届人大常委会第五次会议通过）
    第五十二条  安全生产中介机构违反本条例第三十五条规定的，责令停止中介活动，没收违法所得，可以并处违法所得二倍以上五倍以下的罚款；没有违法所得或者违法所得不足五千元的，单处或者并处五千元以上二万元以下的罚款；情节严重的，依法吊销资质证书；构成犯罪的，依法追究刑事责任。
    第三十五条  提供安全生产评价、设计、培训、检测、检验等服务的安全生产中介机构，应当依法取得相应的资质，在确定的业务范围内从事安全生产中介业务。安全生产中介机构不得有下列行为：
    （一）转让或者出借资质证书；
    （二）超越资质范围从事业务活动；
    （三）扩大收费范围或者提高收费标准；
    （四）转让、转包承接的服务业务；
    （五）泄露服务对象的技术或者商业秘密；
    （六）对本机构设计的建设项目进行安全评价；
    （七）法律、法规禁止的其他行为。
    负有安全生产监督管理职责的部门应当依法加强对安全生产中介机构的监督管理。
    第五十四条  本条例规定的行政处罚，由负责安全生产监督管理的部门决定，法律、法规另有规定的，从其规定。
    2.《安全生产检测检验机构管理规定》（2007年国家安全生产监督管理总局令第12号公布，根据2015年国家安全监管总局令第80号修正）
    第五条  省、自治区、直辖市安全生产监督管理部门指导、协调、监督本行政区域内安全生产检测检验工作；负责本行政区域内乙级非煤矿检测检验机构的资质认定和监督检查。
    第二十三条  检测检验机构在资质有效期内超出批准的检测检验业务范围从事安全生产检测检验活动的，责令其停止超范围检测检验，处五千元以上二万元以下的罚款；不补办增项手续，继续超范围检测检验的，撤销其检测检验资质。
    第二十七条  本规定所规定的行政处罚，由资质证书颁发机关决定。对乙级机构的处罚，报安全监管总局备案；对甲级机构的处罚，可以委托省级安全生产监督管理部门或者煤矿安全监察机构实施。 </t>
  </si>
  <si>
    <t>对安全生产检测检验机构在资质有效期内应当办理变更确认而未办理的处罚</t>
  </si>
  <si>
    <t xml:space="preserve">    《安全生产检测检验机构管理规定》（2007年国家安全生产监督管理总局令第12号公布，根据2015年国家安全监管总局令第80号修正）
    第二十四条　检测检验机构在资质有效期内应当办理变更确认而未办理的，责令改正；仍不改正，继续从事检测检验活动的，责令暂停三至六个月检测检验工作；逾期仍不改正的，撤销其检测检验资质。
    第五条  省、自治区、直辖市安全生产监督管理部门指导、协调、监督本行政区域内安全生产检测检验工作；负责本行政区域内乙级非煤矿检测检验机构的资质认定和监督检查。 
    第二十七条  本规定所规定的行政处罚，由资质证书颁发机关决定。对乙级机构的处罚，报安全监管总局备案；对甲级机构的处罚，可以委托省级安全生产监督管理部门或者煤矿安全监察机构实施。</t>
  </si>
  <si>
    <t>对安全生产检测检验机构检测检验不严格执行相关技术规范、标准等的处罚
(含10个子项）</t>
  </si>
  <si>
    <t>1.对检测检验不严格执行相关技术规范、标准的处罚</t>
  </si>
  <si>
    <t xml:space="preserve">    《安全生产检测检验机构管理规定》（2007年国家安全生产监督管理总局令第12号公布，根据2015年国家安全监管总局令第80号修正）
    第二十五条  检测检验机构有下列情形之一的，视情节轻重，分别予以责令改正、警告、暂停三至六个月检测检验工作、撤销资质的处罚；情节严重的，并处五千元以上二万元以下的罚款：
　　（一）检测检验不严格执行相关技术规范、标准的；
　　（二）出具的检测检验结果错误，造成重大以上事故或者重大损失的；
　　（三）检测检验人员未经培训、考核的；
　　（四）泄露被检测检验单位技术、商业秘密的；
　　（五）利用检测检验机构的名义参与企业的商业性活动等影响诚信和公正的；
　　（六）弄虚作假骗取资质证书的；
　　（七）转让或者出借资质证书的；
　　（八）转包检测检验工作的，分包给没有资质的机构的，设立分支机构的；
　　（九）阻扰安全生产监督管理部门或者煤矿安全监察机构依法进行监督管理的；
　　（十）不及时报告重大事故隐患的。
    第五条  省、自治区、直辖市安全生产监督管理部门指导、协调、监督本行政区域内安全生产检测检验工作；负责本行政区域内乙级非煤矿检测检验机构的资质认定和监督检查。 
    第二十七条  本规定所规定的行政处罚，由资质证书颁发机关决定。对乙级机构的处罚，报安全监管总局备案；对甲级机构的处罚，可以委托省级安全生产监督管理部门或者煤矿安全监察机构实施。 </t>
  </si>
  <si>
    <t>2.对出具的检测检验结果错误，造成重大以上事故或者重大损失的处罚</t>
  </si>
  <si>
    <t>3.对检测检验人员未经培训、考核的处罚</t>
  </si>
  <si>
    <t>4.对泄露被检测检验单位技术、商业秘密的处罚</t>
  </si>
  <si>
    <t>5.对利用检测检验机构的名义参与企业的商业性活动等影响诚信和公正的处罚</t>
  </si>
  <si>
    <t>6.对弄虚作假骗取资质证书的处罚</t>
  </si>
  <si>
    <t>7.对转让或者出借资质证书的处罚</t>
  </si>
  <si>
    <t>8.对转包检测检验工作的，分包给没有资质的机构的，设立分支机构的处罚</t>
  </si>
  <si>
    <t>9.对阻扰安全生产监督管理部门或者煤矿安全监察机构依法进行监督管理的处罚</t>
  </si>
  <si>
    <t>10.对不及时报告重大事故隐患的处罚</t>
  </si>
  <si>
    <t>对冶金、有色、建材、机械、轻工、纺织六个行业企业未按照本规定对有限空间作业进行辨识、提出防范措施、建立有限空间管理台账等的处罚（含3个子项）</t>
  </si>
  <si>
    <t>1.对工贸企业未按照本规定对有限空间作业进行辨识、提出防范措施、建立有限空间管理台账的处罚</t>
  </si>
  <si>
    <t xml:space="preserve">    《工贸企业有限空间作业安全管理与监督暂行规定》（2013年国家安监总局令第59号公布，根据2015年国家安监总局令第80号修正）
    第三十条 工贸企业有下列情形之一的，由县级以上安全生产监督管理部门责令限期改正，可以处3万元以下的罚款，对其直接负责的主管人员和其他直接责任人员处1万元以下的罚款：
    （一）未按照本规定对有限空间作业进行辨识、提出防范措施、建立有限空间管理台账的；
    （二）未按照本规定对有限空间作业制定作业方案或者方案未经审批擅自作业的；
    （三）有限空间作业未按照本规定进行危险有害因素检测或者监测，并实行专人监护作业的。
</t>
  </si>
  <si>
    <t>2.对工贸企业未按照本规定对有限空间作业制定作业方案或者方案未经审批擅自作业的处罚</t>
  </si>
  <si>
    <t>3.对工贸企业有限空间作业未按照本规定进行危险有害因素检测或者监测，并实行专人监护作业的处罚</t>
  </si>
  <si>
    <t>对生产烟花爆竹的企业未按照安全生产许可证核定的产品种类进行生产等的处罚
（含6个子项）</t>
  </si>
  <si>
    <t>1.对未按照安全生产许可证核定的产品种类进行生产的处罚</t>
  </si>
  <si>
    <t xml:space="preserve">    《烟花爆竹安全管理条例》（国务院令第455号）
    第三十七条 生产烟花爆竹的企业有下列行为之一的，由安全生产监督管理部门责令限期改正，处1万元以上5万元以下的罚款；逾期不改正的，责令停产停业整顿，情节严重的，吊销安全生产许可证：
    （一）未按照安全生产许可证核定的产品种类进行生产的；
    （二）生产工序或者生产作业不符合有关国家标准、行业标准的；
    （三）雇佣未经设区的市人民政府安全生产监督管理部门考核合格的人员从事危险工序作业的；
    （四）生产烟花爆竹使用的原料不符合国家标准规定的，或者使用的原料超过国家标准规定的用量限制的；
    （五）使用按照国家标准规定禁止使用或者禁忌配伍的物质生产烟花爆竹的；
    （六）未按照国家标准的规定在烟花爆竹产品上标注燃放说明，或者未在烟花爆竹的包装物上印制易燃易爆危险物品警示标志的。</t>
  </si>
  <si>
    <t>2.对生产工序或者生产作业不符合国家标准、行业标准的处罚</t>
  </si>
  <si>
    <t>3.对雇佣未经安全考试合格的人员从事危险工序作业的处罚</t>
  </si>
  <si>
    <t>4.对生产烟花爆竹使用的原料不符合国家标准规定的，或者使用的原料超过国家标准规定的用量的处罚</t>
  </si>
  <si>
    <t>5.对使用按照国家标准规定禁止使用或者禁忌配伍的物质生产烟花爆竹的处罚</t>
  </si>
  <si>
    <t>6.对未按照国家标准的规定在烟花爆竹产品上标注燃放说明，或者未在烟花爆竹的包装物上印制易燃易爆危险物品警示标志的处罚</t>
  </si>
  <si>
    <t>对危险化学品单位未按照本规定对重大危险源的安全生产状况进行定期检查，采取措施消除事故隐患的处罚</t>
  </si>
  <si>
    <t xml:space="preserve">    《危险化学品重大危险源监督管理暂行规定》（2011年国家安监总局令第40号公布，根据2015年国家安监总局令第79号修正）
    第三十五条 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</si>
</sst>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6"/>
      <name val="宋体"/>
      <charset val="134"/>
    </font>
    <font>
      <sz val="16"/>
      <color rgb="FFFF0000"/>
      <name val="宋体"/>
      <charset val="134"/>
    </font>
    <font>
      <b/>
      <sz val="20"/>
      <color theme="1"/>
      <name val="宋体"/>
      <charset val="134"/>
      <scheme val="minor"/>
    </font>
    <font>
      <sz val="10"/>
      <name val="宋体"/>
      <charset val="134"/>
    </font>
    <font>
      <sz val="10"/>
      <color rgb="FFFF0000"/>
      <name val="宋体"/>
      <charset val="134"/>
    </font>
    <font>
      <sz val="10"/>
      <color indexed="8"/>
      <name val="宋体"/>
      <charset val="134"/>
    </font>
    <font>
      <sz val="12"/>
      <name val="宋体"/>
      <charset val="134"/>
    </font>
    <font>
      <sz val="10"/>
      <color rgb="FF00B05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6"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10" borderId="0" applyNumberFormat="0" applyBorder="0" applyAlignment="0" applyProtection="0">
      <alignment vertical="center"/>
    </xf>
    <xf numFmtId="0" fontId="16" fillId="0" borderId="8" applyNumberFormat="0" applyFill="0" applyAlignment="0" applyProtection="0">
      <alignment vertical="center"/>
    </xf>
    <xf numFmtId="0" fontId="13" fillId="11" borderId="0" applyNumberFormat="0" applyBorder="0" applyAlignment="0" applyProtection="0">
      <alignment vertical="center"/>
    </xf>
    <xf numFmtId="0" fontId="22" fillId="12" borderId="9" applyNumberFormat="0" applyAlignment="0" applyProtection="0">
      <alignment vertical="center"/>
    </xf>
    <xf numFmtId="0" fontId="23" fillId="12" borderId="5" applyNumberFormat="0" applyAlignment="0" applyProtection="0">
      <alignment vertical="center"/>
    </xf>
    <xf numFmtId="0" fontId="24" fillId="13" borderId="10"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cellStyleXfs>
  <cellXfs count="4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0" fillId="0" borderId="0" xfId="0" applyFill="1">
      <alignment vertical="center"/>
    </xf>
    <xf numFmtId="0" fontId="4" fillId="0" borderId="0" xfId="0" applyFont="1" applyFill="1" applyAlignment="1">
      <alignment horizontal="center" vertical="center"/>
    </xf>
    <xf numFmtId="0" fontId="0" fillId="0" borderId="0" xfId="0" applyFill="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justify"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53" applyNumberFormat="1"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1" xfId="53" applyNumberFormat="1" applyFont="1" applyFill="1" applyBorder="1" applyAlignment="1">
      <alignment horizontal="left" vertical="center" wrapText="1"/>
    </xf>
    <xf numFmtId="0" fontId="8" fillId="0" borderId="1" xfId="0" applyFont="1" applyFill="1" applyBorder="1" applyAlignment="1">
      <alignment horizontal="left"/>
    </xf>
    <xf numFmtId="0" fontId="7" fillId="0" borderId="1" xfId="52" applyNumberFormat="1" applyFont="1" applyFill="1" applyBorder="1" applyAlignment="1">
      <alignment horizontal="left" vertical="center" wrapText="1"/>
    </xf>
    <xf numFmtId="0" fontId="9" fillId="0" borderId="1" xfId="52" applyNumberFormat="1" applyFont="1" applyFill="1" applyBorder="1" applyAlignment="1">
      <alignment horizontal="left" vertical="center" wrapText="1"/>
    </xf>
    <xf numFmtId="0" fontId="7" fillId="0" borderId="1" xfId="51" applyNumberFormat="1"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 xfId="51" applyNumberFormat="1" applyFont="1" applyFill="1" applyBorder="1" applyAlignment="1">
      <alignment horizontal="left" vertical="center" wrapText="1"/>
    </xf>
    <xf numFmtId="0" fontId="8" fillId="0" borderId="1" xfId="0" applyFont="1" applyFill="1" applyBorder="1" applyAlignment="1">
      <alignment horizontal="justify" vertical="center" wrapText="1"/>
    </xf>
    <xf numFmtId="0" fontId="5" fillId="0" borderId="3" xfId="0" applyFont="1" applyFill="1" applyBorder="1" applyAlignment="1">
      <alignment horizontal="left" vertical="center" wrapText="1"/>
    </xf>
    <xf numFmtId="0" fontId="5" fillId="0" borderId="1" xfId="18" applyNumberFormat="1" applyFont="1" applyFill="1" applyBorder="1" applyAlignment="1">
      <alignment horizontal="left" vertical="center" wrapText="1"/>
    </xf>
    <xf numFmtId="0" fontId="7" fillId="0" borderId="1" xfId="18" applyNumberFormat="1"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vertical="center" wrapText="1"/>
    </xf>
    <xf numFmtId="0" fontId="5" fillId="0" borderId="1" xfId="5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5" fillId="0" borderId="1" xfId="50" applyNumberFormat="1"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7" xfId="51"/>
    <cellStyle name="常规 5" xfId="52"/>
    <cellStyle name="常规 4"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0"/>
  <sheetViews>
    <sheetView tabSelected="1" workbookViewId="0">
      <selection activeCell="H3" sqref="H3"/>
    </sheetView>
  </sheetViews>
  <sheetFormatPr defaultColWidth="9" defaultRowHeight="13.5"/>
  <cols>
    <col min="1" max="2" width="9" style="5"/>
    <col min="3" max="3" width="19.25" style="5" customWidth="1"/>
    <col min="4" max="4" width="37.875" style="5" customWidth="1"/>
    <col min="5" max="7" width="9" style="5"/>
    <col min="8" max="8" width="31.625" style="5" customWidth="1"/>
  </cols>
  <sheetData>
    <row r="1" ht="67" customHeight="1" spans="1:8">
      <c r="A1" s="6" t="s">
        <v>0</v>
      </c>
      <c r="B1" s="7"/>
      <c r="C1" s="7"/>
      <c r="D1" s="7"/>
      <c r="E1" s="7"/>
      <c r="F1" s="7"/>
      <c r="G1" s="7"/>
      <c r="H1" s="7"/>
    </row>
    <row r="2" s="1" customFormat="1" ht="27.95" customHeight="1" spans="1:8">
      <c r="A2" s="8" t="s">
        <v>1</v>
      </c>
      <c r="B2" s="8" t="s">
        <v>2</v>
      </c>
      <c r="C2" s="8" t="s">
        <v>3</v>
      </c>
      <c r="D2" s="8" t="s">
        <v>4</v>
      </c>
      <c r="E2" s="8" t="s">
        <v>5</v>
      </c>
      <c r="F2" s="8" t="s">
        <v>6</v>
      </c>
      <c r="G2" s="8" t="s">
        <v>7</v>
      </c>
      <c r="H2" s="8" t="s">
        <v>8</v>
      </c>
    </row>
    <row r="3" s="2" customFormat="1" ht="242" customHeight="1" spans="1:8">
      <c r="A3" s="9">
        <f>COUNT(#REF!)+1</f>
        <v>1</v>
      </c>
      <c r="B3" s="10" t="s">
        <v>9</v>
      </c>
      <c r="C3" s="10" t="s">
        <v>10</v>
      </c>
      <c r="D3" s="10" t="s">
        <v>11</v>
      </c>
      <c r="E3" s="11" t="s">
        <v>12</v>
      </c>
      <c r="F3" s="11" t="s">
        <v>13</v>
      </c>
      <c r="G3" s="11" t="s">
        <v>14</v>
      </c>
      <c r="H3" s="10" t="s">
        <v>15</v>
      </c>
    </row>
    <row r="4" s="2" customFormat="1" ht="168" customHeight="1" spans="1:8">
      <c r="A4" s="12">
        <f>COUNT(#REF!)+2</f>
        <v>2</v>
      </c>
      <c r="B4" s="13" t="s">
        <v>16</v>
      </c>
      <c r="C4" s="13" t="s">
        <v>17</v>
      </c>
      <c r="D4" s="14" t="s">
        <v>18</v>
      </c>
      <c r="E4" s="11" t="s">
        <v>12</v>
      </c>
      <c r="F4" s="11" t="s">
        <v>13</v>
      </c>
      <c r="G4" s="11" t="s">
        <v>14</v>
      </c>
      <c r="H4" s="10" t="s">
        <v>15</v>
      </c>
    </row>
    <row r="5" s="2" customFormat="1" ht="219.95" customHeight="1" spans="1:8">
      <c r="A5" s="15"/>
      <c r="B5" s="13"/>
      <c r="C5" s="13" t="s">
        <v>19</v>
      </c>
      <c r="D5" s="14"/>
      <c r="E5" s="11"/>
      <c r="F5" s="11"/>
      <c r="G5" s="11"/>
      <c r="H5" s="10"/>
    </row>
    <row r="6" s="2" customFormat="1" ht="132" spans="1:8">
      <c r="A6" s="11">
        <v>7</v>
      </c>
      <c r="B6" s="10" t="s">
        <v>20</v>
      </c>
      <c r="C6" s="10" t="s">
        <v>10</v>
      </c>
      <c r="D6" s="16" t="s">
        <v>21</v>
      </c>
      <c r="E6" s="11" t="s">
        <v>12</v>
      </c>
      <c r="F6" s="11" t="s">
        <v>13</v>
      </c>
      <c r="G6" s="11" t="s">
        <v>14</v>
      </c>
      <c r="H6" s="10" t="s">
        <v>15</v>
      </c>
    </row>
    <row r="7" s="2" customFormat="1" ht="96.95" customHeight="1" spans="1:8">
      <c r="A7" s="12">
        <f>COUNT($A$3:A5)+1</f>
        <v>3</v>
      </c>
      <c r="B7" s="10" t="s">
        <v>22</v>
      </c>
      <c r="C7" s="17" t="s">
        <v>23</v>
      </c>
      <c r="D7" s="10" t="s">
        <v>24</v>
      </c>
      <c r="E7" s="11" t="s">
        <v>12</v>
      </c>
      <c r="F7" s="11" t="s">
        <v>13</v>
      </c>
      <c r="G7" s="11" t="s">
        <v>14</v>
      </c>
      <c r="H7" s="10" t="s">
        <v>15</v>
      </c>
    </row>
    <row r="8" s="2" customFormat="1" ht="158.1" customHeight="1" spans="1:8">
      <c r="A8" s="18"/>
      <c r="B8" s="10"/>
      <c r="C8" s="19" t="s">
        <v>25</v>
      </c>
      <c r="D8" s="20"/>
      <c r="E8" s="11"/>
      <c r="F8" s="11"/>
      <c r="G8" s="11"/>
      <c r="H8" s="10"/>
    </row>
    <row r="9" s="2" customFormat="1" ht="162.95" customHeight="1" spans="1:8">
      <c r="A9" s="18"/>
      <c r="B9" s="10"/>
      <c r="C9" s="17" t="s">
        <v>26</v>
      </c>
      <c r="D9" s="20"/>
      <c r="E9" s="11"/>
      <c r="F9" s="11"/>
      <c r="G9" s="11"/>
      <c r="H9" s="10"/>
    </row>
    <row r="10" s="2" customFormat="1" ht="72" customHeight="1" spans="1:8">
      <c r="A10" s="18"/>
      <c r="B10" s="10"/>
      <c r="C10" s="21" t="s">
        <v>27</v>
      </c>
      <c r="D10" s="20"/>
      <c r="E10" s="11"/>
      <c r="F10" s="11"/>
      <c r="G10" s="11"/>
      <c r="H10" s="10"/>
    </row>
    <row r="11" s="2" customFormat="1" ht="95.1" customHeight="1" spans="1:8">
      <c r="A11" s="18"/>
      <c r="B11" s="10"/>
      <c r="C11" s="21" t="s">
        <v>28</v>
      </c>
      <c r="D11" s="20"/>
      <c r="E11" s="11"/>
      <c r="F11" s="11"/>
      <c r="G11" s="11"/>
      <c r="H11" s="10"/>
    </row>
    <row r="12" s="2" customFormat="1" ht="90" customHeight="1" spans="1:8">
      <c r="A12" s="18"/>
      <c r="B12" s="10"/>
      <c r="C12" s="21" t="s">
        <v>29</v>
      </c>
      <c r="D12" s="20"/>
      <c r="E12" s="11"/>
      <c r="F12" s="11"/>
      <c r="G12" s="11"/>
      <c r="H12" s="10"/>
    </row>
    <row r="13" s="2" customFormat="1" ht="104.1" customHeight="1" spans="1:8">
      <c r="A13" s="15"/>
      <c r="B13" s="10"/>
      <c r="C13" s="22" t="s">
        <v>30</v>
      </c>
      <c r="D13" s="20"/>
      <c r="E13" s="11"/>
      <c r="F13" s="11"/>
      <c r="G13" s="11"/>
      <c r="H13" s="10"/>
    </row>
    <row r="14" s="2" customFormat="1" ht="126" customHeight="1" spans="1:8">
      <c r="A14" s="12">
        <f>COUNT($A$3:A12)+1</f>
        <v>5</v>
      </c>
      <c r="B14" s="10" t="s">
        <v>31</v>
      </c>
      <c r="C14" s="23" t="s">
        <v>32</v>
      </c>
      <c r="D14" s="14" t="s">
        <v>33</v>
      </c>
      <c r="E14" s="11" t="s">
        <v>12</v>
      </c>
      <c r="F14" s="11" t="s">
        <v>13</v>
      </c>
      <c r="G14" s="11" t="s">
        <v>14</v>
      </c>
      <c r="H14" s="24" t="s">
        <v>15</v>
      </c>
    </row>
    <row r="15" s="2" customFormat="1" ht="122.1" customHeight="1" spans="1:8">
      <c r="A15" s="18"/>
      <c r="B15" s="10"/>
      <c r="C15" s="23" t="s">
        <v>34</v>
      </c>
      <c r="D15" s="14"/>
      <c r="E15" s="11"/>
      <c r="F15" s="11"/>
      <c r="G15" s="11"/>
      <c r="H15" s="25"/>
    </row>
    <row r="16" s="2" customFormat="1" ht="101.1" customHeight="1" spans="1:8">
      <c r="A16" s="18"/>
      <c r="B16" s="10"/>
      <c r="C16" s="23" t="s">
        <v>35</v>
      </c>
      <c r="D16" s="14"/>
      <c r="E16" s="11"/>
      <c r="F16" s="11"/>
      <c r="G16" s="11"/>
      <c r="H16" s="25"/>
    </row>
    <row r="17" s="2" customFormat="1" ht="120" customHeight="1" spans="1:8">
      <c r="A17" s="18"/>
      <c r="B17" s="10"/>
      <c r="C17" s="23" t="s">
        <v>36</v>
      </c>
      <c r="D17" s="14"/>
      <c r="E17" s="11"/>
      <c r="F17" s="11"/>
      <c r="G17" s="11"/>
      <c r="H17" s="25"/>
    </row>
    <row r="18" s="2" customFormat="1" ht="239.1" customHeight="1" spans="1:8">
      <c r="A18" s="18"/>
      <c r="B18" s="10"/>
      <c r="C18" s="26" t="s">
        <v>37</v>
      </c>
      <c r="D18" s="27"/>
      <c r="E18" s="11"/>
      <c r="F18" s="11"/>
      <c r="G18" s="11"/>
      <c r="H18" s="25"/>
    </row>
    <row r="19" s="2" customFormat="1" ht="74.1" customHeight="1" spans="1:8">
      <c r="A19" s="15"/>
      <c r="B19" s="10"/>
      <c r="C19" s="23" t="s">
        <v>38</v>
      </c>
      <c r="D19" s="27"/>
      <c r="E19" s="11"/>
      <c r="F19" s="11"/>
      <c r="G19" s="11"/>
      <c r="H19" s="28"/>
    </row>
    <row r="20" s="2" customFormat="1" ht="138" customHeight="1" spans="1:8">
      <c r="A20" s="9">
        <f>COUNT($A$3:A18)+1</f>
        <v>6</v>
      </c>
      <c r="B20" s="10" t="s">
        <v>39</v>
      </c>
      <c r="C20" s="10" t="s">
        <v>10</v>
      </c>
      <c r="D20" s="10" t="s">
        <v>40</v>
      </c>
      <c r="E20" s="11" t="s">
        <v>12</v>
      </c>
      <c r="F20" s="11" t="s">
        <v>13</v>
      </c>
      <c r="G20" s="11" t="s">
        <v>14</v>
      </c>
      <c r="H20" s="10" t="s">
        <v>15</v>
      </c>
    </row>
    <row r="21" s="2" customFormat="1" ht="120.95" customHeight="1" spans="1:8">
      <c r="A21" s="12">
        <f>COUNT($A$3:A19)+1</f>
        <v>6</v>
      </c>
      <c r="B21" s="10" t="s">
        <v>41</v>
      </c>
      <c r="C21" s="29" t="s">
        <v>42</v>
      </c>
      <c r="D21" s="10" t="s">
        <v>43</v>
      </c>
      <c r="E21" s="11" t="s">
        <v>12</v>
      </c>
      <c r="F21" s="11" t="s">
        <v>13</v>
      </c>
      <c r="G21" s="11" t="s">
        <v>14</v>
      </c>
      <c r="H21" s="10" t="s">
        <v>15</v>
      </c>
    </row>
    <row r="22" s="2" customFormat="1" ht="159" customHeight="1" spans="1:8">
      <c r="A22" s="18"/>
      <c r="B22" s="10"/>
      <c r="C22" s="30" t="s">
        <v>44</v>
      </c>
      <c r="D22" s="10"/>
      <c r="E22" s="11"/>
      <c r="F22" s="11"/>
      <c r="G22" s="11"/>
      <c r="H22" s="10"/>
    </row>
    <row r="23" s="2" customFormat="1" ht="174.95" customHeight="1" spans="1:8">
      <c r="A23" s="18"/>
      <c r="B23" s="10"/>
      <c r="C23" s="30" t="s">
        <v>45</v>
      </c>
      <c r="D23" s="10"/>
      <c r="E23" s="11"/>
      <c r="F23" s="11"/>
      <c r="G23" s="11"/>
      <c r="H23" s="10"/>
    </row>
    <row r="24" s="2" customFormat="1" ht="69.95" customHeight="1" spans="1:8">
      <c r="A24" s="15"/>
      <c r="B24" s="10"/>
      <c r="C24" s="30" t="s">
        <v>46</v>
      </c>
      <c r="D24" s="10"/>
      <c r="E24" s="11"/>
      <c r="F24" s="11"/>
      <c r="G24" s="11"/>
      <c r="H24" s="10"/>
    </row>
    <row r="25" s="2" customFormat="1" ht="138.95" customHeight="1" spans="1:8">
      <c r="A25" s="9">
        <f>COUNT($A$3:A23)+1</f>
        <v>8</v>
      </c>
      <c r="B25" s="10" t="s">
        <v>47</v>
      </c>
      <c r="C25" s="10" t="s">
        <v>10</v>
      </c>
      <c r="D25" s="10" t="s">
        <v>48</v>
      </c>
      <c r="E25" s="11" t="s">
        <v>12</v>
      </c>
      <c r="F25" s="11" t="s">
        <v>13</v>
      </c>
      <c r="G25" s="11" t="s">
        <v>14</v>
      </c>
      <c r="H25" s="10" t="s">
        <v>15</v>
      </c>
    </row>
    <row r="26" s="2" customFormat="1" ht="179.1" customHeight="1" spans="1:8">
      <c r="A26" s="9">
        <f>COUNT($A$3:A24)+1</f>
        <v>8</v>
      </c>
      <c r="B26" s="10" t="s">
        <v>49</v>
      </c>
      <c r="C26" s="10" t="s">
        <v>10</v>
      </c>
      <c r="D26" s="10" t="s">
        <v>50</v>
      </c>
      <c r="E26" s="11" t="s">
        <v>12</v>
      </c>
      <c r="F26" s="11" t="s">
        <v>13</v>
      </c>
      <c r="G26" s="11" t="s">
        <v>14</v>
      </c>
      <c r="H26" s="10" t="s">
        <v>15</v>
      </c>
    </row>
    <row r="27" s="2" customFormat="1" ht="240" customHeight="1" spans="1:8">
      <c r="A27" s="9">
        <f>COUNT($A$3:A25)+1</f>
        <v>9</v>
      </c>
      <c r="B27" s="10" t="s">
        <v>51</v>
      </c>
      <c r="C27" s="10" t="s">
        <v>10</v>
      </c>
      <c r="D27" s="10" t="s">
        <v>52</v>
      </c>
      <c r="E27" s="11" t="s">
        <v>12</v>
      </c>
      <c r="F27" s="11" t="s">
        <v>13</v>
      </c>
      <c r="G27" s="11" t="s">
        <v>14</v>
      </c>
      <c r="H27" s="10" t="s">
        <v>15</v>
      </c>
    </row>
    <row r="28" s="2" customFormat="1" ht="206.1" customHeight="1" spans="1:8">
      <c r="A28" s="9">
        <f>COUNT($A$3:A26)+1</f>
        <v>10</v>
      </c>
      <c r="B28" s="10" t="s">
        <v>53</v>
      </c>
      <c r="C28" s="10" t="s">
        <v>10</v>
      </c>
      <c r="D28" s="10" t="s">
        <v>54</v>
      </c>
      <c r="E28" s="11" t="s">
        <v>12</v>
      </c>
      <c r="F28" s="11" t="s">
        <v>13</v>
      </c>
      <c r="G28" s="11" t="s">
        <v>14</v>
      </c>
      <c r="H28" s="10" t="s">
        <v>15</v>
      </c>
    </row>
    <row r="29" s="2" customFormat="1" ht="185.1" customHeight="1" spans="1:8">
      <c r="A29" s="12">
        <f>COUNT($A$3:A27)+1</f>
        <v>11</v>
      </c>
      <c r="B29" s="10" t="s">
        <v>55</v>
      </c>
      <c r="C29" s="10" t="s">
        <v>56</v>
      </c>
      <c r="D29" s="10" t="s">
        <v>57</v>
      </c>
      <c r="E29" s="11" t="s">
        <v>12</v>
      </c>
      <c r="F29" s="11" t="s">
        <v>13</v>
      </c>
      <c r="G29" s="11" t="s">
        <v>14</v>
      </c>
      <c r="H29" s="10" t="s">
        <v>15</v>
      </c>
    </row>
    <row r="30" s="2" customFormat="1" ht="204" customHeight="1" spans="1:8">
      <c r="A30" s="15"/>
      <c r="B30" s="10"/>
      <c r="C30" s="10" t="s">
        <v>58</v>
      </c>
      <c r="D30" s="10"/>
      <c r="E30" s="11"/>
      <c r="F30" s="11"/>
      <c r="G30" s="11"/>
      <c r="H30" s="10"/>
    </row>
    <row r="31" s="2" customFormat="1" ht="261.95" customHeight="1" spans="1:8">
      <c r="A31" s="9">
        <f>COUNT($A$3:A29)+1</f>
        <v>13</v>
      </c>
      <c r="B31" s="10" t="s">
        <v>59</v>
      </c>
      <c r="C31" s="10" t="s">
        <v>10</v>
      </c>
      <c r="D31" s="10" t="s">
        <v>60</v>
      </c>
      <c r="E31" s="11" t="s">
        <v>12</v>
      </c>
      <c r="F31" s="11" t="s">
        <v>13</v>
      </c>
      <c r="G31" s="11" t="s">
        <v>14</v>
      </c>
      <c r="H31" s="10" t="s">
        <v>15</v>
      </c>
    </row>
    <row r="32" s="2" customFormat="1" ht="216" spans="1:8">
      <c r="A32" s="9">
        <f>COUNT($A$3:A30)+1</f>
        <v>13</v>
      </c>
      <c r="B32" s="10" t="s">
        <v>61</v>
      </c>
      <c r="C32" s="10" t="s">
        <v>10</v>
      </c>
      <c r="D32" s="10" t="s">
        <v>62</v>
      </c>
      <c r="E32" s="11" t="s">
        <v>12</v>
      </c>
      <c r="F32" s="11" t="s">
        <v>13</v>
      </c>
      <c r="G32" s="11" t="s">
        <v>14</v>
      </c>
      <c r="H32" s="10" t="s">
        <v>15</v>
      </c>
    </row>
    <row r="33" s="2" customFormat="1" ht="179.1" customHeight="1" spans="1:8">
      <c r="A33" s="9">
        <f>COUNT($A$3:A31)+1</f>
        <v>14</v>
      </c>
      <c r="B33" s="10" t="s">
        <v>63</v>
      </c>
      <c r="C33" s="10" t="s">
        <v>64</v>
      </c>
      <c r="D33" s="10" t="s">
        <v>65</v>
      </c>
      <c r="E33" s="11" t="s">
        <v>12</v>
      </c>
      <c r="F33" s="11" t="s">
        <v>13</v>
      </c>
      <c r="G33" s="11" t="s">
        <v>14</v>
      </c>
      <c r="H33" s="10" t="s">
        <v>15</v>
      </c>
    </row>
    <row r="34" s="2" customFormat="1" ht="157.5" customHeight="1" spans="1:8">
      <c r="A34" s="9">
        <f>COUNT($A$3:A32)+1</f>
        <v>15</v>
      </c>
      <c r="B34" s="10"/>
      <c r="C34" s="10" t="s">
        <v>66</v>
      </c>
      <c r="D34" s="10"/>
      <c r="E34" s="11"/>
      <c r="F34" s="11"/>
      <c r="G34" s="11" t="s">
        <v>14</v>
      </c>
      <c r="H34" s="10"/>
    </row>
    <row r="35" s="2" customFormat="1" ht="302.25" customHeight="1" spans="1:8">
      <c r="A35" s="31">
        <f>COUNT($A$3:A33)+1</f>
        <v>16</v>
      </c>
      <c r="B35" s="10" t="s">
        <v>67</v>
      </c>
      <c r="C35" s="10" t="s">
        <v>10</v>
      </c>
      <c r="D35" s="10" t="s">
        <v>68</v>
      </c>
      <c r="E35" s="11" t="s">
        <v>12</v>
      </c>
      <c r="F35" s="11" t="s">
        <v>13</v>
      </c>
      <c r="G35" s="11" t="s">
        <v>14</v>
      </c>
      <c r="H35" s="10" t="s">
        <v>15</v>
      </c>
    </row>
    <row r="36" s="2" customFormat="1" ht="409.5" spans="1:8">
      <c r="A36" s="32"/>
      <c r="B36" s="10" t="s">
        <v>69</v>
      </c>
      <c r="C36" s="10" t="s">
        <v>10</v>
      </c>
      <c r="D36" s="10" t="s">
        <v>70</v>
      </c>
      <c r="E36" s="11" t="s">
        <v>12</v>
      </c>
      <c r="F36" s="11" t="s">
        <v>13</v>
      </c>
      <c r="G36" s="11" t="s">
        <v>14</v>
      </c>
      <c r="H36" s="10" t="s">
        <v>15</v>
      </c>
    </row>
    <row r="37" s="2" customFormat="1" ht="348" spans="1:8">
      <c r="A37" s="33"/>
      <c r="B37" s="10" t="s">
        <v>71</v>
      </c>
      <c r="C37" s="10" t="s">
        <v>10</v>
      </c>
      <c r="D37" s="10" t="s">
        <v>72</v>
      </c>
      <c r="E37" s="11" t="s">
        <v>12</v>
      </c>
      <c r="F37" s="11" t="s">
        <v>13</v>
      </c>
      <c r="G37" s="11" t="s">
        <v>14</v>
      </c>
      <c r="H37" s="10" t="s">
        <v>15</v>
      </c>
    </row>
    <row r="38" s="2" customFormat="1" ht="56.25" customHeight="1" spans="1:8">
      <c r="A38" s="12">
        <f>COUNT($A$3:A36)+1</f>
        <v>18</v>
      </c>
      <c r="B38" s="10" t="s">
        <v>73</v>
      </c>
      <c r="C38" s="10" t="s">
        <v>74</v>
      </c>
      <c r="D38" s="10" t="s">
        <v>75</v>
      </c>
      <c r="E38" s="11" t="s">
        <v>12</v>
      </c>
      <c r="F38" s="11" t="s">
        <v>13</v>
      </c>
      <c r="G38" s="11" t="s">
        <v>14</v>
      </c>
      <c r="H38" s="10" t="s">
        <v>15</v>
      </c>
    </row>
    <row r="39" s="2" customFormat="1" ht="59.25" customHeight="1" spans="1:8">
      <c r="A39" s="18"/>
      <c r="B39" s="10"/>
      <c r="C39" s="10" t="s">
        <v>76</v>
      </c>
      <c r="D39" s="10"/>
      <c r="E39" s="11"/>
      <c r="F39" s="11"/>
      <c r="G39" s="11"/>
      <c r="H39" s="10"/>
    </row>
    <row r="40" s="2" customFormat="1" ht="77.25" customHeight="1" spans="1:8">
      <c r="A40" s="18"/>
      <c r="B40" s="10"/>
      <c r="C40" s="10" t="s">
        <v>77</v>
      </c>
      <c r="D40" s="10"/>
      <c r="E40" s="11"/>
      <c r="F40" s="11"/>
      <c r="G40" s="11"/>
      <c r="H40" s="10"/>
    </row>
    <row r="41" s="2" customFormat="1" ht="51.75" customHeight="1" spans="1:8">
      <c r="A41" s="15"/>
      <c r="B41" s="10"/>
      <c r="C41" s="10" t="s">
        <v>78</v>
      </c>
      <c r="D41" s="10"/>
      <c r="E41" s="11"/>
      <c r="F41" s="11"/>
      <c r="G41" s="11"/>
      <c r="H41" s="10"/>
    </row>
    <row r="42" s="2" customFormat="1" ht="36" spans="1:8">
      <c r="A42" s="12">
        <f>COUNT($A$3:A40)+1</f>
        <v>19</v>
      </c>
      <c r="B42" s="10" t="s">
        <v>79</v>
      </c>
      <c r="C42" s="10" t="s">
        <v>80</v>
      </c>
      <c r="D42" s="10" t="s">
        <v>81</v>
      </c>
      <c r="E42" s="11" t="s">
        <v>12</v>
      </c>
      <c r="F42" s="11" t="s">
        <v>13</v>
      </c>
      <c r="G42" s="11" t="s">
        <v>14</v>
      </c>
      <c r="H42" s="10" t="s">
        <v>15</v>
      </c>
    </row>
    <row r="43" s="2" customFormat="1" ht="48" spans="1:8">
      <c r="A43" s="18"/>
      <c r="B43" s="10"/>
      <c r="C43" s="10" t="s">
        <v>82</v>
      </c>
      <c r="D43" s="10"/>
      <c r="E43" s="11"/>
      <c r="F43" s="11"/>
      <c r="G43" s="11"/>
      <c r="H43" s="10"/>
    </row>
    <row r="44" s="2" customFormat="1" ht="60" spans="1:8">
      <c r="A44" s="18"/>
      <c r="B44" s="10"/>
      <c r="C44" s="10" t="s">
        <v>83</v>
      </c>
      <c r="D44" s="10"/>
      <c r="E44" s="11"/>
      <c r="F44" s="11"/>
      <c r="G44" s="11"/>
      <c r="H44" s="10"/>
    </row>
    <row r="45" s="2" customFormat="1" ht="24" spans="1:8">
      <c r="A45" s="18"/>
      <c r="B45" s="10"/>
      <c r="C45" s="10" t="s">
        <v>84</v>
      </c>
      <c r="D45" s="10"/>
      <c r="E45" s="11"/>
      <c r="F45" s="11"/>
      <c r="G45" s="11"/>
      <c r="H45" s="10"/>
    </row>
    <row r="46" s="2" customFormat="1" ht="24" spans="1:8">
      <c r="A46" s="15"/>
      <c r="B46" s="10"/>
      <c r="C46" s="10" t="s">
        <v>85</v>
      </c>
      <c r="D46" s="10"/>
      <c r="E46" s="11"/>
      <c r="F46" s="11"/>
      <c r="G46" s="11"/>
      <c r="H46" s="10"/>
    </row>
    <row r="47" s="2" customFormat="1" ht="80.25" customHeight="1" spans="1:8">
      <c r="A47" s="12">
        <f>COUNT($A$3:A45)+1</f>
        <v>20</v>
      </c>
      <c r="B47" s="10" t="s">
        <v>86</v>
      </c>
      <c r="C47" s="10" t="s">
        <v>87</v>
      </c>
      <c r="D47" s="10" t="s">
        <v>88</v>
      </c>
      <c r="E47" s="11" t="s">
        <v>12</v>
      </c>
      <c r="F47" s="11" t="s">
        <v>13</v>
      </c>
      <c r="G47" s="11" t="s">
        <v>14</v>
      </c>
      <c r="H47" s="10" t="s">
        <v>15</v>
      </c>
    </row>
    <row r="48" s="2" customFormat="1" ht="87.75" customHeight="1" spans="1:8">
      <c r="A48" s="18"/>
      <c r="B48" s="10"/>
      <c r="C48" s="10" t="s">
        <v>89</v>
      </c>
      <c r="D48" s="10"/>
      <c r="E48" s="11"/>
      <c r="F48" s="11"/>
      <c r="G48" s="11"/>
      <c r="H48" s="10"/>
    </row>
    <row r="49" s="2" customFormat="1" ht="87" customHeight="1" spans="1:8">
      <c r="A49" s="18"/>
      <c r="B49" s="10"/>
      <c r="C49" s="10" t="s">
        <v>90</v>
      </c>
      <c r="D49" s="10"/>
      <c r="E49" s="11"/>
      <c r="F49" s="11"/>
      <c r="G49" s="11"/>
      <c r="H49" s="10"/>
    </row>
    <row r="50" s="2" customFormat="1" ht="98.25" customHeight="1" spans="1:8">
      <c r="A50" s="15"/>
      <c r="B50" s="10"/>
      <c r="C50" s="10" t="s">
        <v>91</v>
      </c>
      <c r="D50" s="10"/>
      <c r="E50" s="11"/>
      <c r="F50" s="11"/>
      <c r="G50" s="11"/>
      <c r="H50" s="10"/>
    </row>
    <row r="51" s="2" customFormat="1" ht="60" customHeight="1" spans="1:8">
      <c r="A51" s="12">
        <f>COUNT($A$3:A49)+1</f>
        <v>21</v>
      </c>
      <c r="B51" s="10" t="s">
        <v>92</v>
      </c>
      <c r="C51" s="10" t="s">
        <v>93</v>
      </c>
      <c r="D51" s="24" t="s">
        <v>94</v>
      </c>
      <c r="E51" s="11" t="s">
        <v>12</v>
      </c>
      <c r="F51" s="11" t="s">
        <v>13</v>
      </c>
      <c r="G51" s="11" t="s">
        <v>14</v>
      </c>
      <c r="H51" s="10" t="s">
        <v>15</v>
      </c>
    </row>
    <row r="52" s="2" customFormat="1" ht="36" spans="1:8">
      <c r="A52" s="18"/>
      <c r="B52" s="10"/>
      <c r="C52" s="10" t="s">
        <v>95</v>
      </c>
      <c r="D52" s="25"/>
      <c r="E52" s="11"/>
      <c r="F52" s="11"/>
      <c r="G52" s="11"/>
      <c r="H52" s="10"/>
    </row>
    <row r="53" s="2" customFormat="1" ht="24" spans="1:8">
      <c r="A53" s="18"/>
      <c r="B53" s="10"/>
      <c r="C53" s="10" t="s">
        <v>96</v>
      </c>
      <c r="D53" s="25"/>
      <c r="E53" s="11"/>
      <c r="F53" s="11"/>
      <c r="G53" s="11"/>
      <c r="H53" s="10"/>
    </row>
    <row r="54" s="2" customFormat="1" ht="36" spans="1:8">
      <c r="A54" s="18"/>
      <c r="B54" s="10"/>
      <c r="C54" s="10" t="s">
        <v>97</v>
      </c>
      <c r="D54" s="25"/>
      <c r="E54" s="11"/>
      <c r="F54" s="11"/>
      <c r="G54" s="11"/>
      <c r="H54" s="10"/>
    </row>
    <row r="55" s="2" customFormat="1" ht="48" spans="1:8">
      <c r="A55" s="18"/>
      <c r="B55" s="10"/>
      <c r="C55" s="10" t="s">
        <v>98</v>
      </c>
      <c r="D55" s="25"/>
      <c r="E55" s="11"/>
      <c r="F55" s="11"/>
      <c r="G55" s="11"/>
      <c r="H55" s="10"/>
    </row>
    <row r="56" s="2" customFormat="1" ht="36" spans="1:8">
      <c r="A56" s="18"/>
      <c r="B56" s="10"/>
      <c r="C56" s="10" t="s">
        <v>99</v>
      </c>
      <c r="D56" s="25"/>
      <c r="E56" s="11"/>
      <c r="F56" s="11"/>
      <c r="G56" s="11"/>
      <c r="H56" s="10"/>
    </row>
    <row r="57" s="2" customFormat="1" ht="36" spans="1:8">
      <c r="A57" s="18"/>
      <c r="B57" s="10"/>
      <c r="C57" s="10" t="s">
        <v>100</v>
      </c>
      <c r="D57" s="28"/>
      <c r="E57" s="11"/>
      <c r="F57" s="11"/>
      <c r="G57" s="11"/>
      <c r="H57" s="10"/>
    </row>
    <row r="58" s="2" customFormat="1" ht="48" spans="1:8">
      <c r="A58" s="18">
        <f>COUNT($A$3:A56)+1</f>
        <v>22</v>
      </c>
      <c r="B58" s="10" t="s">
        <v>101</v>
      </c>
      <c r="C58" s="10" t="s">
        <v>102</v>
      </c>
      <c r="D58" s="10" t="s">
        <v>103</v>
      </c>
      <c r="E58" s="11" t="s">
        <v>12</v>
      </c>
      <c r="F58" s="11" t="s">
        <v>13</v>
      </c>
      <c r="G58" s="11" t="s">
        <v>14</v>
      </c>
      <c r="H58" s="10" t="s">
        <v>15</v>
      </c>
    </row>
    <row r="59" s="2" customFormat="1" ht="48" spans="1:8">
      <c r="A59" s="34"/>
      <c r="B59" s="10"/>
      <c r="C59" s="10" t="s">
        <v>104</v>
      </c>
      <c r="D59" s="10"/>
      <c r="E59" s="11"/>
      <c r="F59" s="11"/>
      <c r="G59" s="11"/>
      <c r="H59" s="10"/>
    </row>
    <row r="60" s="2" customFormat="1" ht="168" spans="1:8">
      <c r="A60" s="9">
        <f>COUNT($A$3:A58)+1</f>
        <v>23</v>
      </c>
      <c r="B60" s="10" t="s">
        <v>105</v>
      </c>
      <c r="C60" s="10" t="s">
        <v>10</v>
      </c>
      <c r="D60" s="10" t="s">
        <v>106</v>
      </c>
      <c r="E60" s="11" t="s">
        <v>12</v>
      </c>
      <c r="F60" s="11" t="s">
        <v>13</v>
      </c>
      <c r="G60" s="11" t="s">
        <v>14</v>
      </c>
      <c r="H60" s="10" t="s">
        <v>15</v>
      </c>
    </row>
    <row r="61" s="2" customFormat="1" ht="168" spans="1:8">
      <c r="A61" s="9">
        <f>COUNT($A$3:A59)+1</f>
        <v>23</v>
      </c>
      <c r="B61" s="10" t="s">
        <v>107</v>
      </c>
      <c r="C61" s="10" t="s">
        <v>10</v>
      </c>
      <c r="D61" s="10" t="s">
        <v>108</v>
      </c>
      <c r="E61" s="11" t="s">
        <v>12</v>
      </c>
      <c r="F61" s="11" t="s">
        <v>13</v>
      </c>
      <c r="G61" s="11" t="s">
        <v>14</v>
      </c>
      <c r="H61" s="10" t="s">
        <v>15</v>
      </c>
    </row>
    <row r="62" s="3" customFormat="1" ht="144" customHeight="1" spans="1:13">
      <c r="A62" s="12">
        <f>COUNT($A$3:A60)+1</f>
        <v>24</v>
      </c>
      <c r="B62" s="10" t="s">
        <v>109</v>
      </c>
      <c r="C62" s="10" t="s">
        <v>110</v>
      </c>
      <c r="D62" s="24" t="s">
        <v>111</v>
      </c>
      <c r="E62" s="11" t="s">
        <v>12</v>
      </c>
      <c r="F62" s="11" t="s">
        <v>13</v>
      </c>
      <c r="G62" s="11" t="s">
        <v>14</v>
      </c>
      <c r="H62" s="10" t="s">
        <v>15</v>
      </c>
      <c r="I62" s="2"/>
      <c r="J62" s="2"/>
      <c r="K62" s="2"/>
      <c r="L62" s="2"/>
      <c r="M62" s="2"/>
    </row>
    <row r="63" s="2" customFormat="1" ht="75" customHeight="1" spans="1:8">
      <c r="A63" s="15"/>
      <c r="B63" s="10"/>
      <c r="C63" s="10" t="s">
        <v>112</v>
      </c>
      <c r="D63" s="28"/>
      <c r="E63" s="11"/>
      <c r="F63" s="11"/>
      <c r="G63" s="11"/>
      <c r="H63" s="10"/>
    </row>
    <row r="64" s="4" customFormat="1" ht="180" spans="1:8">
      <c r="A64" s="9">
        <f>COUNT($A$3:A62)+1</f>
        <v>26</v>
      </c>
      <c r="B64" s="10" t="s">
        <v>113</v>
      </c>
      <c r="C64" s="10" t="s">
        <v>10</v>
      </c>
      <c r="D64" s="10" t="s">
        <v>114</v>
      </c>
      <c r="E64" s="10" t="s">
        <v>12</v>
      </c>
      <c r="F64" s="10" t="s">
        <v>13</v>
      </c>
      <c r="G64" s="10" t="s">
        <v>14</v>
      </c>
      <c r="H64" s="10" t="s">
        <v>15</v>
      </c>
    </row>
    <row r="65" s="2" customFormat="1" ht="60" customHeight="1" spans="1:8">
      <c r="A65" s="12">
        <f>COUNT($A$3:A63)+1</f>
        <v>26</v>
      </c>
      <c r="B65" s="10" t="s">
        <v>115</v>
      </c>
      <c r="C65" s="10" t="s">
        <v>116</v>
      </c>
      <c r="D65" s="10" t="s">
        <v>117</v>
      </c>
      <c r="E65" s="11" t="s">
        <v>12</v>
      </c>
      <c r="F65" s="11" t="s">
        <v>13</v>
      </c>
      <c r="G65" s="11" t="s">
        <v>14</v>
      </c>
      <c r="H65" s="24" t="s">
        <v>15</v>
      </c>
    </row>
    <row r="66" s="2" customFormat="1" ht="36" spans="1:8">
      <c r="A66" s="18"/>
      <c r="B66" s="10"/>
      <c r="C66" s="10" t="s">
        <v>118</v>
      </c>
      <c r="D66" s="10"/>
      <c r="E66" s="11"/>
      <c r="F66" s="11"/>
      <c r="G66" s="11"/>
      <c r="H66" s="25"/>
    </row>
    <row r="67" s="2" customFormat="1" ht="24" spans="1:8">
      <c r="A67" s="18"/>
      <c r="B67" s="10"/>
      <c r="C67" s="10" t="s">
        <v>119</v>
      </c>
      <c r="D67" s="10"/>
      <c r="E67" s="11"/>
      <c r="F67" s="11"/>
      <c r="G67" s="11"/>
      <c r="H67" s="25"/>
    </row>
    <row r="68" s="2" customFormat="1" ht="24" spans="1:8">
      <c r="A68" s="18"/>
      <c r="B68" s="10"/>
      <c r="C68" s="10" t="s">
        <v>120</v>
      </c>
      <c r="D68" s="10"/>
      <c r="E68" s="11"/>
      <c r="F68" s="11"/>
      <c r="G68" s="11"/>
      <c r="H68" s="25"/>
    </row>
    <row r="69" s="2" customFormat="1" ht="36" spans="1:8">
      <c r="A69" s="18"/>
      <c r="B69" s="10"/>
      <c r="C69" s="10" t="s">
        <v>121</v>
      </c>
      <c r="D69" s="10"/>
      <c r="E69" s="11"/>
      <c r="F69" s="11"/>
      <c r="G69" s="11"/>
      <c r="H69" s="25"/>
    </row>
    <row r="70" s="2" customFormat="1" ht="48" spans="1:8">
      <c r="A70" s="15"/>
      <c r="B70" s="10"/>
      <c r="C70" s="10" t="s">
        <v>122</v>
      </c>
      <c r="D70" s="10"/>
      <c r="E70" s="11"/>
      <c r="F70" s="11"/>
      <c r="G70" s="11"/>
      <c r="H70" s="28"/>
    </row>
    <row r="71" s="2" customFormat="1" ht="336" spans="1:8">
      <c r="A71" s="11">
        <f>COUNT($A$3:A69)+1</f>
        <v>28</v>
      </c>
      <c r="B71" s="10" t="s">
        <v>123</v>
      </c>
      <c r="C71" s="10" t="s">
        <v>10</v>
      </c>
      <c r="D71" s="10" t="s">
        <v>124</v>
      </c>
      <c r="E71" s="11" t="s">
        <v>12</v>
      </c>
      <c r="F71" s="11" t="s">
        <v>13</v>
      </c>
      <c r="G71" s="11" t="s">
        <v>14</v>
      </c>
      <c r="H71" s="10" t="s">
        <v>15</v>
      </c>
    </row>
    <row r="72" s="2" customFormat="1" ht="36" spans="1:8">
      <c r="A72" s="11">
        <f>COUNT($A$3:A70)+1</f>
        <v>28</v>
      </c>
      <c r="B72" s="10" t="s">
        <v>125</v>
      </c>
      <c r="C72" s="10" t="s">
        <v>126</v>
      </c>
      <c r="D72" s="10" t="s">
        <v>127</v>
      </c>
      <c r="E72" s="11" t="s">
        <v>12</v>
      </c>
      <c r="F72" s="11" t="s">
        <v>13</v>
      </c>
      <c r="G72" s="11" t="s">
        <v>14</v>
      </c>
      <c r="H72" s="10" t="s">
        <v>15</v>
      </c>
    </row>
    <row r="73" s="2" customFormat="1" ht="24" spans="1:8">
      <c r="A73" s="11"/>
      <c r="B73" s="10"/>
      <c r="C73" s="10" t="s">
        <v>128</v>
      </c>
      <c r="D73" s="10"/>
      <c r="E73" s="11"/>
      <c r="F73" s="11"/>
      <c r="G73" s="11"/>
      <c r="H73" s="10"/>
    </row>
    <row r="74" s="2" customFormat="1" ht="24" spans="1:8">
      <c r="A74" s="11"/>
      <c r="B74" s="10"/>
      <c r="C74" s="10" t="s">
        <v>129</v>
      </c>
      <c r="D74" s="10"/>
      <c r="E74" s="11"/>
      <c r="F74" s="11"/>
      <c r="G74" s="11"/>
      <c r="H74" s="10"/>
    </row>
    <row r="75" s="2" customFormat="1" ht="132" spans="1:8">
      <c r="A75" s="11">
        <f>COUNT($A$3:A73)+1</f>
        <v>30</v>
      </c>
      <c r="B75" s="10" t="s">
        <v>130</v>
      </c>
      <c r="C75" s="10" t="s">
        <v>10</v>
      </c>
      <c r="D75" s="10" t="s">
        <v>131</v>
      </c>
      <c r="E75" s="11" t="s">
        <v>12</v>
      </c>
      <c r="F75" s="11" t="s">
        <v>13</v>
      </c>
      <c r="G75" s="11" t="s">
        <v>14</v>
      </c>
      <c r="H75" s="10" t="s">
        <v>15</v>
      </c>
    </row>
    <row r="76" s="2" customFormat="1" ht="336" spans="1:8">
      <c r="A76" s="11">
        <f>COUNT($A$3:A74)+1</f>
        <v>30</v>
      </c>
      <c r="B76" s="10" t="s">
        <v>132</v>
      </c>
      <c r="C76" s="10" t="s">
        <v>10</v>
      </c>
      <c r="D76" s="10" t="s">
        <v>133</v>
      </c>
      <c r="E76" s="11" t="s">
        <v>12</v>
      </c>
      <c r="F76" s="11" t="s">
        <v>13</v>
      </c>
      <c r="G76" s="11" t="s">
        <v>14</v>
      </c>
      <c r="H76" s="10" t="s">
        <v>15</v>
      </c>
    </row>
    <row r="77" s="2" customFormat="1" ht="204" spans="1:8">
      <c r="A77" s="11">
        <f>COUNT($A$3:A75)+1</f>
        <v>31</v>
      </c>
      <c r="B77" s="10" t="s">
        <v>134</v>
      </c>
      <c r="C77" s="10" t="s">
        <v>10</v>
      </c>
      <c r="D77" s="10" t="s">
        <v>135</v>
      </c>
      <c r="E77" s="11" t="s">
        <v>12</v>
      </c>
      <c r="F77" s="11" t="s">
        <v>13</v>
      </c>
      <c r="G77" s="11" t="s">
        <v>14</v>
      </c>
      <c r="H77" s="10" t="s">
        <v>15</v>
      </c>
    </row>
    <row r="78" s="2" customFormat="1" ht="144" spans="1:8">
      <c r="A78" s="11">
        <f>COUNT($A$3:A76)+1</f>
        <v>32</v>
      </c>
      <c r="B78" s="10" t="s">
        <v>136</v>
      </c>
      <c r="C78" s="10" t="s">
        <v>10</v>
      </c>
      <c r="D78" s="10" t="s">
        <v>137</v>
      </c>
      <c r="E78" s="11" t="s">
        <v>12</v>
      </c>
      <c r="F78" s="11" t="s">
        <v>13</v>
      </c>
      <c r="G78" s="11" t="s">
        <v>14</v>
      </c>
      <c r="H78" s="10" t="s">
        <v>15</v>
      </c>
    </row>
    <row r="79" s="2" customFormat="1" ht="144" spans="1:8">
      <c r="A79" s="11">
        <f>COUNT($A$3:A77)+1</f>
        <v>33</v>
      </c>
      <c r="B79" s="10" t="s">
        <v>138</v>
      </c>
      <c r="C79" s="10" t="s">
        <v>10</v>
      </c>
      <c r="D79" s="10" t="s">
        <v>139</v>
      </c>
      <c r="E79" s="11" t="s">
        <v>12</v>
      </c>
      <c r="F79" s="11" t="s">
        <v>13</v>
      </c>
      <c r="G79" s="11" t="s">
        <v>14</v>
      </c>
      <c r="H79" s="10" t="s">
        <v>15</v>
      </c>
    </row>
    <row r="80" s="2" customFormat="1" ht="132" spans="1:8">
      <c r="A80" s="11">
        <f>COUNT($A$3:A78)+1</f>
        <v>34</v>
      </c>
      <c r="B80" s="10" t="s">
        <v>140</v>
      </c>
      <c r="C80" s="10" t="s">
        <v>10</v>
      </c>
      <c r="D80" s="10" t="s">
        <v>141</v>
      </c>
      <c r="E80" s="11" t="s">
        <v>12</v>
      </c>
      <c r="F80" s="11" t="s">
        <v>13</v>
      </c>
      <c r="G80" s="11" t="s">
        <v>14</v>
      </c>
      <c r="H80" s="10" t="s">
        <v>15</v>
      </c>
    </row>
    <row r="81" s="2" customFormat="1" ht="36" spans="1:8">
      <c r="A81" s="11">
        <f>COUNT($A$3:A79)+1</f>
        <v>35</v>
      </c>
      <c r="B81" s="10" t="s">
        <v>142</v>
      </c>
      <c r="C81" s="10" t="s">
        <v>143</v>
      </c>
      <c r="D81" s="10" t="s">
        <v>144</v>
      </c>
      <c r="E81" s="11" t="s">
        <v>12</v>
      </c>
      <c r="F81" s="11" t="s">
        <v>13</v>
      </c>
      <c r="G81" s="11" t="s">
        <v>14</v>
      </c>
      <c r="H81" s="10" t="s">
        <v>15</v>
      </c>
    </row>
    <row r="82" s="2" customFormat="1" ht="48" spans="1:8">
      <c r="A82" s="11"/>
      <c r="B82" s="10"/>
      <c r="C82" s="10" t="s">
        <v>145</v>
      </c>
      <c r="D82" s="10"/>
      <c r="E82" s="11"/>
      <c r="F82" s="11"/>
      <c r="G82" s="11"/>
      <c r="H82" s="10"/>
    </row>
    <row r="83" s="2" customFormat="1" ht="36" spans="1:8">
      <c r="A83" s="11"/>
      <c r="B83" s="10"/>
      <c r="C83" s="10" t="s">
        <v>146</v>
      </c>
      <c r="D83" s="10"/>
      <c r="E83" s="11"/>
      <c r="F83" s="11"/>
      <c r="G83" s="11"/>
      <c r="H83" s="10"/>
    </row>
    <row r="84" s="2" customFormat="1" ht="158.1" customHeight="1" spans="1:8">
      <c r="A84" s="11">
        <f>COUNT($A$3:A82)+1</f>
        <v>37</v>
      </c>
      <c r="B84" s="10" t="s">
        <v>147</v>
      </c>
      <c r="C84" s="10" t="s">
        <v>148</v>
      </c>
      <c r="D84" s="12" t="s">
        <v>149</v>
      </c>
      <c r="E84" s="11" t="s">
        <v>12</v>
      </c>
      <c r="F84" s="11" t="s">
        <v>13</v>
      </c>
      <c r="G84" s="11" t="s">
        <v>14</v>
      </c>
      <c r="H84" s="10" t="s">
        <v>15</v>
      </c>
    </row>
    <row r="85" s="2" customFormat="1" ht="279" customHeight="1" spans="1:8">
      <c r="A85" s="11"/>
      <c r="B85" s="10"/>
      <c r="C85" s="10" t="s">
        <v>150</v>
      </c>
      <c r="D85" s="18"/>
      <c r="E85" s="11"/>
      <c r="F85" s="11"/>
      <c r="G85" s="11"/>
      <c r="H85" s="10"/>
    </row>
    <row r="86" s="2" customFormat="1" ht="153" customHeight="1" spans="1:8">
      <c r="A86" s="11"/>
      <c r="B86" s="10"/>
      <c r="C86" s="10" t="s">
        <v>151</v>
      </c>
      <c r="D86" s="18"/>
      <c r="E86" s="11"/>
      <c r="F86" s="11"/>
      <c r="G86" s="11"/>
      <c r="H86" s="10"/>
    </row>
    <row r="87" s="2" customFormat="1" ht="303.95" customHeight="1" spans="1:8">
      <c r="A87" s="11"/>
      <c r="B87" s="10"/>
      <c r="C87" s="10" t="s">
        <v>152</v>
      </c>
      <c r="D87" s="18"/>
      <c r="E87" s="11"/>
      <c r="F87" s="11"/>
      <c r="G87" s="11"/>
      <c r="H87" s="10"/>
    </row>
    <row r="88" s="2" customFormat="1" ht="186.95" customHeight="1" spans="1:8">
      <c r="A88" s="11"/>
      <c r="B88" s="10"/>
      <c r="C88" s="10" t="s">
        <v>153</v>
      </c>
      <c r="D88" s="18"/>
      <c r="E88" s="11"/>
      <c r="F88" s="11"/>
      <c r="G88" s="11"/>
      <c r="H88" s="10"/>
    </row>
    <row r="89" s="2" customFormat="1" ht="123.95" customHeight="1" spans="1:8">
      <c r="A89" s="11"/>
      <c r="B89" s="10"/>
      <c r="C89" s="10" t="s">
        <v>154</v>
      </c>
      <c r="D89" s="18"/>
      <c r="E89" s="11"/>
      <c r="F89" s="11"/>
      <c r="G89" s="11"/>
      <c r="H89" s="10"/>
    </row>
    <row r="90" s="2" customFormat="1" ht="171.95" customHeight="1" spans="1:8">
      <c r="A90" s="11"/>
      <c r="B90" s="10"/>
      <c r="C90" s="10" t="s">
        <v>155</v>
      </c>
      <c r="D90" s="18"/>
      <c r="E90" s="11"/>
      <c r="F90" s="11"/>
      <c r="G90" s="11"/>
      <c r="H90" s="10"/>
    </row>
    <row r="91" s="2" customFormat="1" ht="72" spans="1:8">
      <c r="A91" s="11"/>
      <c r="B91" s="10"/>
      <c r="C91" s="10" t="s">
        <v>156</v>
      </c>
      <c r="D91" s="18"/>
      <c r="E91" s="11"/>
      <c r="F91" s="11"/>
      <c r="G91" s="11"/>
      <c r="H91" s="10"/>
    </row>
    <row r="92" s="2" customFormat="1" ht="176.1" customHeight="1" spans="1:8">
      <c r="A92" s="11"/>
      <c r="B92" s="10"/>
      <c r="C92" s="10" t="s">
        <v>157</v>
      </c>
      <c r="D92" s="18"/>
      <c r="E92" s="11"/>
      <c r="F92" s="11"/>
      <c r="G92" s="11"/>
      <c r="H92" s="10"/>
    </row>
    <row r="93" s="2" customFormat="1" ht="48" spans="1:8">
      <c r="A93" s="11"/>
      <c r="B93" s="10"/>
      <c r="C93" s="10" t="s">
        <v>158</v>
      </c>
      <c r="D93" s="18"/>
      <c r="E93" s="11"/>
      <c r="F93" s="11"/>
      <c r="G93" s="11"/>
      <c r="H93" s="10"/>
    </row>
    <row r="94" s="2" customFormat="1" ht="63.95" customHeight="1" spans="1:8">
      <c r="A94" s="11"/>
      <c r="B94" s="10"/>
      <c r="C94" s="10" t="s">
        <v>159</v>
      </c>
      <c r="D94" s="18"/>
      <c r="E94" s="11"/>
      <c r="F94" s="11"/>
      <c r="G94" s="11"/>
      <c r="H94" s="10"/>
    </row>
    <row r="95" s="2" customFormat="1" ht="84" spans="1:8">
      <c r="A95" s="11"/>
      <c r="B95" s="10"/>
      <c r="C95" s="10" t="s">
        <v>160</v>
      </c>
      <c r="D95" s="15"/>
      <c r="E95" s="11"/>
      <c r="F95" s="11"/>
      <c r="G95" s="11"/>
      <c r="H95" s="10"/>
    </row>
    <row r="96" s="2" customFormat="1" ht="99" customHeight="1" spans="1:8">
      <c r="A96" s="11">
        <f>COUNT($A$3:A94)+1</f>
        <v>38</v>
      </c>
      <c r="B96" s="10" t="s">
        <v>161</v>
      </c>
      <c r="C96" s="10" t="s">
        <v>162</v>
      </c>
      <c r="D96" s="12" t="s">
        <v>163</v>
      </c>
      <c r="E96" s="11" t="s">
        <v>12</v>
      </c>
      <c r="F96" s="11" t="s">
        <v>13</v>
      </c>
      <c r="G96" s="11" t="s">
        <v>14</v>
      </c>
      <c r="H96" s="10" t="s">
        <v>15</v>
      </c>
    </row>
    <row r="97" s="2" customFormat="1" ht="96" spans="1:8">
      <c r="A97" s="11"/>
      <c r="B97" s="10"/>
      <c r="C97" s="13" t="s">
        <v>164</v>
      </c>
      <c r="D97" s="18"/>
      <c r="E97" s="11"/>
      <c r="F97" s="11"/>
      <c r="G97" s="11"/>
      <c r="H97" s="10"/>
    </row>
    <row r="98" s="2" customFormat="1" ht="36" spans="1:8">
      <c r="A98" s="11"/>
      <c r="B98" s="10"/>
      <c r="C98" s="13" t="s">
        <v>165</v>
      </c>
      <c r="D98" s="18"/>
      <c r="E98" s="11"/>
      <c r="F98" s="11"/>
      <c r="G98" s="11"/>
      <c r="H98" s="10"/>
    </row>
    <row r="99" s="2" customFormat="1" ht="174.95" customHeight="1" spans="1:8">
      <c r="A99" s="11"/>
      <c r="B99" s="10"/>
      <c r="C99" s="13" t="s">
        <v>166</v>
      </c>
      <c r="D99" s="18"/>
      <c r="E99" s="11"/>
      <c r="F99" s="11"/>
      <c r="G99" s="11"/>
      <c r="H99" s="10"/>
    </row>
    <row r="100" s="2" customFormat="1" ht="48" spans="1:8">
      <c r="A100" s="11"/>
      <c r="B100" s="10"/>
      <c r="C100" s="13" t="s">
        <v>167</v>
      </c>
      <c r="D100" s="18"/>
      <c r="E100" s="11"/>
      <c r="F100" s="11"/>
      <c r="G100" s="11"/>
      <c r="H100" s="10"/>
    </row>
    <row r="101" s="2" customFormat="1" ht="81.95" customHeight="1" spans="1:8">
      <c r="A101" s="11"/>
      <c r="B101" s="10"/>
      <c r="C101" s="13" t="s">
        <v>168</v>
      </c>
      <c r="D101" s="18"/>
      <c r="E101" s="11"/>
      <c r="F101" s="11"/>
      <c r="G101" s="11"/>
      <c r="H101" s="10"/>
    </row>
    <row r="102" s="2" customFormat="1" ht="36" spans="1:8">
      <c r="A102" s="11"/>
      <c r="B102" s="10"/>
      <c r="C102" s="13" t="s">
        <v>169</v>
      </c>
      <c r="D102" s="15"/>
      <c r="E102" s="11"/>
      <c r="F102" s="11"/>
      <c r="G102" s="11"/>
      <c r="H102" s="10"/>
    </row>
    <row r="103" s="2" customFormat="1" ht="409.5" spans="1:8">
      <c r="A103" s="11">
        <f>COUNT($A$3:A101)+1</f>
        <v>39</v>
      </c>
      <c r="B103" s="10" t="s">
        <v>170</v>
      </c>
      <c r="C103" s="10" t="s">
        <v>10</v>
      </c>
      <c r="D103" s="10" t="s">
        <v>171</v>
      </c>
      <c r="E103" s="11" t="s">
        <v>12</v>
      </c>
      <c r="F103" s="11" t="s">
        <v>13</v>
      </c>
      <c r="G103" s="11" t="s">
        <v>14</v>
      </c>
      <c r="H103" s="10" t="s">
        <v>15</v>
      </c>
    </row>
    <row r="104" s="2" customFormat="1" ht="96" spans="1:8">
      <c r="A104" s="11">
        <f>COUNT($A$3:A102)+1</f>
        <v>39</v>
      </c>
      <c r="B104" s="10" t="s">
        <v>172</v>
      </c>
      <c r="C104" s="10" t="s">
        <v>173</v>
      </c>
      <c r="D104" s="10" t="s">
        <v>174</v>
      </c>
      <c r="E104" s="11" t="s">
        <v>12</v>
      </c>
      <c r="F104" s="11" t="s">
        <v>13</v>
      </c>
      <c r="G104" s="11" t="s">
        <v>14</v>
      </c>
      <c r="H104" s="10" t="s">
        <v>15</v>
      </c>
    </row>
    <row r="105" s="2" customFormat="1" ht="84" spans="1:8">
      <c r="A105" s="11"/>
      <c r="B105" s="10"/>
      <c r="C105" s="10" t="s">
        <v>175</v>
      </c>
      <c r="D105" s="10"/>
      <c r="E105" s="11"/>
      <c r="F105" s="11"/>
      <c r="G105" s="11"/>
      <c r="H105" s="10"/>
    </row>
    <row r="106" s="2" customFormat="1" ht="48" spans="1:8">
      <c r="A106" s="11">
        <f>COUNT($A$3:A104)+1</f>
        <v>41</v>
      </c>
      <c r="B106" s="13" t="s">
        <v>176</v>
      </c>
      <c r="C106" s="13" t="s">
        <v>177</v>
      </c>
      <c r="D106" s="10" t="s">
        <v>178</v>
      </c>
      <c r="E106" s="11" t="s">
        <v>12</v>
      </c>
      <c r="F106" s="11" t="s">
        <v>13</v>
      </c>
      <c r="G106" s="11" t="s">
        <v>14</v>
      </c>
      <c r="H106" s="10" t="s">
        <v>15</v>
      </c>
    </row>
    <row r="107" s="2" customFormat="1" ht="36" spans="1:8">
      <c r="A107" s="11"/>
      <c r="B107" s="13"/>
      <c r="C107" s="10" t="s">
        <v>179</v>
      </c>
      <c r="D107" s="10"/>
      <c r="E107" s="11"/>
      <c r="F107" s="11"/>
      <c r="G107" s="11"/>
      <c r="H107" s="10"/>
    </row>
    <row r="108" s="2" customFormat="1" ht="48" spans="1:8">
      <c r="A108" s="11"/>
      <c r="B108" s="13"/>
      <c r="C108" s="13" t="s">
        <v>180</v>
      </c>
      <c r="D108" s="10"/>
      <c r="E108" s="11"/>
      <c r="F108" s="11"/>
      <c r="G108" s="11"/>
      <c r="H108" s="10"/>
    </row>
    <row r="109" s="2" customFormat="1" ht="36" spans="1:8">
      <c r="A109" s="11">
        <f>COUNT($A$3:A107)+1</f>
        <v>42</v>
      </c>
      <c r="B109" s="10" t="s">
        <v>181</v>
      </c>
      <c r="C109" s="10" t="s">
        <v>182</v>
      </c>
      <c r="D109" s="10" t="s">
        <v>183</v>
      </c>
      <c r="E109" s="11" t="s">
        <v>12</v>
      </c>
      <c r="F109" s="11" t="s">
        <v>13</v>
      </c>
      <c r="G109" s="11" t="s">
        <v>14</v>
      </c>
      <c r="H109" s="10" t="s">
        <v>15</v>
      </c>
    </row>
    <row r="110" s="2" customFormat="1" ht="36" spans="1:8">
      <c r="A110" s="11"/>
      <c r="B110" s="10"/>
      <c r="C110" s="10" t="s">
        <v>184</v>
      </c>
      <c r="D110" s="10"/>
      <c r="E110" s="11"/>
      <c r="F110" s="11"/>
      <c r="G110" s="11"/>
      <c r="H110" s="10"/>
    </row>
    <row r="111" s="2" customFormat="1" ht="96" customHeight="1" spans="1:8">
      <c r="A111" s="11">
        <f>COUNT($A$3:A109)+1</f>
        <v>43</v>
      </c>
      <c r="B111" s="35" t="s">
        <v>185</v>
      </c>
      <c r="C111" s="35" t="s">
        <v>186</v>
      </c>
      <c r="D111" s="10" t="s">
        <v>187</v>
      </c>
      <c r="E111" s="11" t="s">
        <v>12</v>
      </c>
      <c r="F111" s="11" t="s">
        <v>13</v>
      </c>
      <c r="G111" s="11" t="s">
        <v>14</v>
      </c>
      <c r="H111" s="24" t="s">
        <v>15</v>
      </c>
    </row>
    <row r="112" s="2" customFormat="1" ht="36" spans="1:8">
      <c r="A112" s="11"/>
      <c r="B112" s="35"/>
      <c r="C112" s="35" t="s">
        <v>188</v>
      </c>
      <c r="D112" s="10"/>
      <c r="E112" s="11"/>
      <c r="F112" s="11"/>
      <c r="G112" s="11"/>
      <c r="H112" s="25"/>
    </row>
    <row r="113" s="2" customFormat="1" ht="48" spans="1:8">
      <c r="A113" s="11"/>
      <c r="B113" s="35"/>
      <c r="C113" s="35" t="s">
        <v>189</v>
      </c>
      <c r="D113" s="10"/>
      <c r="E113" s="11"/>
      <c r="F113" s="11"/>
      <c r="G113" s="11"/>
      <c r="H113" s="28"/>
    </row>
    <row r="114" s="2" customFormat="1" ht="132" spans="1:8">
      <c r="A114" s="11">
        <f>COUNT($A$3:A112)+1</f>
        <v>44</v>
      </c>
      <c r="B114" s="10" t="s">
        <v>190</v>
      </c>
      <c r="C114" s="10" t="s">
        <v>10</v>
      </c>
      <c r="D114" s="10" t="s">
        <v>191</v>
      </c>
      <c r="E114" s="11" t="s">
        <v>12</v>
      </c>
      <c r="F114" s="11" t="s">
        <v>13</v>
      </c>
      <c r="G114" s="11" t="s">
        <v>14</v>
      </c>
      <c r="H114" s="10" t="s">
        <v>15</v>
      </c>
    </row>
    <row r="115" s="2" customFormat="1" ht="132" spans="1:8">
      <c r="A115" s="11">
        <f>COUNT($A$3:A113)+1</f>
        <v>44</v>
      </c>
      <c r="B115" s="10" t="s">
        <v>192</v>
      </c>
      <c r="C115" s="10" t="s">
        <v>10</v>
      </c>
      <c r="D115" s="10" t="s">
        <v>193</v>
      </c>
      <c r="E115" s="11" t="s">
        <v>12</v>
      </c>
      <c r="F115" s="11" t="s">
        <v>13</v>
      </c>
      <c r="G115" s="11" t="s">
        <v>14</v>
      </c>
      <c r="H115" s="10" t="s">
        <v>15</v>
      </c>
    </row>
    <row r="116" s="2" customFormat="1" ht="348" spans="1:8">
      <c r="A116" s="11">
        <f>COUNT($A$3:A114)+1</f>
        <v>45</v>
      </c>
      <c r="B116" s="10" t="s">
        <v>194</v>
      </c>
      <c r="C116" s="10" t="s">
        <v>10</v>
      </c>
      <c r="D116" s="10" t="s">
        <v>195</v>
      </c>
      <c r="E116" s="11" t="s">
        <v>12</v>
      </c>
      <c r="F116" s="11" t="s">
        <v>13</v>
      </c>
      <c r="G116" s="11" t="s">
        <v>14</v>
      </c>
      <c r="H116" s="10" t="s">
        <v>15</v>
      </c>
    </row>
    <row r="117" s="2" customFormat="1" ht="168" spans="1:8">
      <c r="A117" s="11">
        <f>COUNT($A$3:A115)+1</f>
        <v>46</v>
      </c>
      <c r="B117" s="10" t="s">
        <v>196</v>
      </c>
      <c r="C117" s="10" t="s">
        <v>10</v>
      </c>
      <c r="D117" s="10" t="s">
        <v>197</v>
      </c>
      <c r="E117" s="11" t="s">
        <v>12</v>
      </c>
      <c r="F117" s="11" t="s">
        <v>13</v>
      </c>
      <c r="G117" s="11" t="s">
        <v>14</v>
      </c>
      <c r="H117" s="10" t="s">
        <v>15</v>
      </c>
    </row>
    <row r="118" s="2" customFormat="1" ht="86.1" customHeight="1" spans="1:8">
      <c r="A118" s="11">
        <f>COUNT($A$3:A116)+1</f>
        <v>47</v>
      </c>
      <c r="B118" s="11" t="s">
        <v>198</v>
      </c>
      <c r="C118" s="10" t="s">
        <v>199</v>
      </c>
      <c r="D118" s="11" t="s">
        <v>200</v>
      </c>
      <c r="E118" s="11" t="s">
        <v>12</v>
      </c>
      <c r="F118" s="11" t="s">
        <v>13</v>
      </c>
      <c r="G118" s="11" t="s">
        <v>14</v>
      </c>
      <c r="H118" s="11" t="s">
        <v>15</v>
      </c>
    </row>
    <row r="119" s="2" customFormat="1" ht="153.95" customHeight="1" spans="1:8">
      <c r="A119" s="11"/>
      <c r="B119" s="11"/>
      <c r="C119" s="10" t="s">
        <v>201</v>
      </c>
      <c r="D119" s="11"/>
      <c r="E119" s="11"/>
      <c r="F119" s="11"/>
      <c r="G119" s="11"/>
      <c r="H119" s="11"/>
    </row>
    <row r="120" s="2" customFormat="1" ht="120" customHeight="1" spans="1:8">
      <c r="A120" s="11"/>
      <c r="B120" s="11"/>
      <c r="C120" s="10" t="s">
        <v>202</v>
      </c>
      <c r="D120" s="11"/>
      <c r="E120" s="11"/>
      <c r="F120" s="11"/>
      <c r="G120" s="11"/>
      <c r="H120" s="11"/>
    </row>
    <row r="121" s="2" customFormat="1" ht="119.1" customHeight="1" spans="1:8">
      <c r="A121" s="11"/>
      <c r="B121" s="11"/>
      <c r="C121" s="10" t="s">
        <v>203</v>
      </c>
      <c r="D121" s="11"/>
      <c r="E121" s="11"/>
      <c r="F121" s="11"/>
      <c r="G121" s="11"/>
      <c r="H121" s="11"/>
    </row>
    <row r="122" s="2" customFormat="1" ht="108.95" customHeight="1" spans="1:8">
      <c r="A122" s="11"/>
      <c r="B122" s="11"/>
      <c r="C122" s="10" t="s">
        <v>204</v>
      </c>
      <c r="D122" s="11"/>
      <c r="E122" s="11"/>
      <c r="F122" s="11"/>
      <c r="G122" s="11"/>
      <c r="H122" s="11"/>
    </row>
    <row r="123" s="2" customFormat="1" ht="126.95" customHeight="1" spans="1:8">
      <c r="A123" s="11">
        <f>COUNT($A$3:A121)+1</f>
        <v>49</v>
      </c>
      <c r="B123" s="10" t="s">
        <v>205</v>
      </c>
      <c r="C123" s="10" t="s">
        <v>206</v>
      </c>
      <c r="D123" s="10" t="s">
        <v>207</v>
      </c>
      <c r="E123" s="11" t="s">
        <v>12</v>
      </c>
      <c r="F123" s="11" t="s">
        <v>13</v>
      </c>
      <c r="G123" s="11" t="s">
        <v>14</v>
      </c>
      <c r="H123" s="10" t="s">
        <v>15</v>
      </c>
    </row>
    <row r="124" s="2" customFormat="1" ht="72" spans="1:8">
      <c r="A124" s="11"/>
      <c r="B124" s="10"/>
      <c r="C124" s="10" t="s">
        <v>208</v>
      </c>
      <c r="D124" s="10"/>
      <c r="E124" s="11"/>
      <c r="F124" s="11"/>
      <c r="G124" s="11"/>
      <c r="H124" s="10"/>
    </row>
    <row r="125" s="2" customFormat="1" ht="149.1" customHeight="1" spans="1:8">
      <c r="A125" s="11">
        <f>COUNT($A$3:A123)+1</f>
        <v>50</v>
      </c>
      <c r="B125" s="10" t="s">
        <v>209</v>
      </c>
      <c r="C125" s="10" t="s">
        <v>10</v>
      </c>
      <c r="D125" s="10" t="s">
        <v>210</v>
      </c>
      <c r="E125" s="11" t="s">
        <v>12</v>
      </c>
      <c r="F125" s="11" t="s">
        <v>13</v>
      </c>
      <c r="G125" s="11" t="s">
        <v>14</v>
      </c>
      <c r="H125" s="10" t="s">
        <v>15</v>
      </c>
    </row>
    <row r="126" s="2" customFormat="1" ht="336" spans="1:8">
      <c r="A126" s="11">
        <f>COUNT($A$3:A124)+1</f>
        <v>50</v>
      </c>
      <c r="B126" s="10" t="s">
        <v>211</v>
      </c>
      <c r="C126" s="10" t="s">
        <v>10</v>
      </c>
      <c r="D126" s="10" t="s">
        <v>212</v>
      </c>
      <c r="E126" s="11" t="s">
        <v>12</v>
      </c>
      <c r="F126" s="11" t="s">
        <v>13</v>
      </c>
      <c r="G126" s="11" t="s">
        <v>14</v>
      </c>
      <c r="H126" s="10" t="s">
        <v>15</v>
      </c>
    </row>
    <row r="127" s="2" customFormat="1" ht="48" spans="1:8">
      <c r="A127" s="11">
        <f>COUNT($A$3:A125)+1</f>
        <v>51</v>
      </c>
      <c r="B127" s="10" t="s">
        <v>213</v>
      </c>
      <c r="C127" s="10" t="s">
        <v>214</v>
      </c>
      <c r="D127" s="10" t="s">
        <v>215</v>
      </c>
      <c r="E127" s="11" t="s">
        <v>12</v>
      </c>
      <c r="F127" s="11" t="s">
        <v>13</v>
      </c>
      <c r="G127" s="11" t="s">
        <v>14</v>
      </c>
      <c r="H127" s="10" t="s">
        <v>15</v>
      </c>
    </row>
    <row r="128" s="2" customFormat="1" ht="60" spans="1:8">
      <c r="A128" s="11"/>
      <c r="B128" s="10"/>
      <c r="C128" s="10" t="s">
        <v>216</v>
      </c>
      <c r="D128" s="10"/>
      <c r="E128" s="11"/>
      <c r="F128" s="11"/>
      <c r="G128" s="11"/>
      <c r="H128" s="10"/>
    </row>
    <row r="129" s="2" customFormat="1" ht="36" spans="1:8">
      <c r="A129" s="11"/>
      <c r="B129" s="10"/>
      <c r="C129" s="10" t="s">
        <v>217</v>
      </c>
      <c r="D129" s="10"/>
      <c r="E129" s="11"/>
      <c r="F129" s="11"/>
      <c r="G129" s="11"/>
      <c r="H129" s="10"/>
    </row>
    <row r="130" s="2" customFormat="1" ht="144" spans="1:8">
      <c r="A130" s="11">
        <f>COUNT($A$3:A128)+1</f>
        <v>53</v>
      </c>
      <c r="B130" s="10" t="s">
        <v>218</v>
      </c>
      <c r="C130" s="10" t="s">
        <v>10</v>
      </c>
      <c r="D130" s="10" t="s">
        <v>219</v>
      </c>
      <c r="E130" s="11" t="s">
        <v>12</v>
      </c>
      <c r="F130" s="11" t="s">
        <v>13</v>
      </c>
      <c r="G130" s="11" t="s">
        <v>14</v>
      </c>
      <c r="H130" s="10" t="s">
        <v>15</v>
      </c>
    </row>
    <row r="131" s="2" customFormat="1" ht="108.95" customHeight="1" spans="1:8">
      <c r="A131" s="11">
        <f>COUNT($A$3:A129)+1</f>
        <v>53</v>
      </c>
      <c r="B131" s="10" t="s">
        <v>220</v>
      </c>
      <c r="C131" s="10" t="s">
        <v>221</v>
      </c>
      <c r="D131" s="10" t="s">
        <v>222</v>
      </c>
      <c r="E131" s="11" t="s">
        <v>12</v>
      </c>
      <c r="F131" s="11" t="s">
        <v>13</v>
      </c>
      <c r="G131" s="11" t="s">
        <v>14</v>
      </c>
      <c r="H131" s="10" t="s">
        <v>15</v>
      </c>
    </row>
    <row r="132" s="2" customFormat="1" ht="126" customHeight="1" spans="1:8">
      <c r="A132" s="11"/>
      <c r="B132" s="10"/>
      <c r="C132" s="10" t="s">
        <v>223</v>
      </c>
      <c r="D132" s="10"/>
      <c r="E132" s="11"/>
      <c r="F132" s="11"/>
      <c r="G132" s="11"/>
      <c r="H132" s="10"/>
    </row>
    <row r="133" s="2" customFormat="1" ht="117.95" customHeight="1" spans="1:8">
      <c r="A133" s="11"/>
      <c r="B133" s="10"/>
      <c r="C133" s="10" t="s">
        <v>224</v>
      </c>
      <c r="D133" s="10"/>
      <c r="E133" s="11"/>
      <c r="F133" s="11"/>
      <c r="G133" s="11"/>
      <c r="H133" s="10"/>
    </row>
    <row r="134" s="2" customFormat="1" ht="171.95" customHeight="1" spans="1:8">
      <c r="A134" s="11"/>
      <c r="B134" s="10"/>
      <c r="C134" s="10" t="s">
        <v>225</v>
      </c>
      <c r="D134" s="10"/>
      <c r="E134" s="11"/>
      <c r="F134" s="11"/>
      <c r="G134" s="11"/>
      <c r="H134" s="10"/>
    </row>
    <row r="135" s="2" customFormat="1" ht="48" spans="1:8">
      <c r="A135" s="11">
        <f>COUNT($A$3:A133)+1</f>
        <v>55</v>
      </c>
      <c r="B135" s="10" t="s">
        <v>226</v>
      </c>
      <c r="C135" s="10" t="s">
        <v>227</v>
      </c>
      <c r="D135" s="10" t="s">
        <v>228</v>
      </c>
      <c r="E135" s="11" t="s">
        <v>12</v>
      </c>
      <c r="F135" s="11" t="s">
        <v>13</v>
      </c>
      <c r="G135" s="11" t="s">
        <v>14</v>
      </c>
      <c r="H135" s="10" t="s">
        <v>15</v>
      </c>
    </row>
    <row r="136" s="2" customFormat="1" ht="24" spans="1:8">
      <c r="A136" s="11"/>
      <c r="B136" s="10"/>
      <c r="C136" s="10" t="s">
        <v>229</v>
      </c>
      <c r="D136" s="10"/>
      <c r="E136" s="11"/>
      <c r="F136" s="11"/>
      <c r="G136" s="11"/>
      <c r="H136" s="10"/>
    </row>
    <row r="137" s="2" customFormat="1" ht="36" spans="1:8">
      <c r="A137" s="11"/>
      <c r="B137" s="10"/>
      <c r="C137" s="10" t="s">
        <v>230</v>
      </c>
      <c r="D137" s="10"/>
      <c r="E137" s="11"/>
      <c r="F137" s="11"/>
      <c r="G137" s="11"/>
      <c r="H137" s="10"/>
    </row>
    <row r="138" s="2" customFormat="1" ht="48" spans="1:8">
      <c r="A138" s="11"/>
      <c r="B138" s="10"/>
      <c r="C138" s="10" t="s">
        <v>231</v>
      </c>
      <c r="D138" s="10"/>
      <c r="E138" s="11"/>
      <c r="F138" s="11"/>
      <c r="G138" s="11"/>
      <c r="H138" s="10"/>
    </row>
    <row r="139" s="2" customFormat="1" ht="60" spans="1:8">
      <c r="A139" s="11"/>
      <c r="B139" s="10"/>
      <c r="C139" s="10" t="s">
        <v>232</v>
      </c>
      <c r="D139" s="10"/>
      <c r="E139" s="11"/>
      <c r="F139" s="11"/>
      <c r="G139" s="11"/>
      <c r="H139" s="10"/>
    </row>
    <row r="140" s="2" customFormat="1" ht="252" spans="1:8">
      <c r="A140" s="11">
        <f>COUNT($A$3:A138)+1</f>
        <v>56</v>
      </c>
      <c r="B140" s="10" t="s">
        <v>233</v>
      </c>
      <c r="C140" s="10" t="s">
        <v>10</v>
      </c>
      <c r="D140" s="10" t="s">
        <v>234</v>
      </c>
      <c r="E140" s="11" t="s">
        <v>12</v>
      </c>
      <c r="F140" s="11" t="s">
        <v>13</v>
      </c>
      <c r="G140" s="11" t="s">
        <v>14</v>
      </c>
      <c r="H140" s="10" t="s">
        <v>15</v>
      </c>
    </row>
    <row r="141" s="2" customFormat="1" ht="45" customHeight="1" spans="1:8">
      <c r="A141" s="11">
        <f>COUNT($A$3:A139)+1</f>
        <v>56</v>
      </c>
      <c r="B141" s="10" t="s">
        <v>235</v>
      </c>
      <c r="C141" s="10" t="s">
        <v>236</v>
      </c>
      <c r="D141" s="10" t="s">
        <v>237</v>
      </c>
      <c r="E141" s="11" t="s">
        <v>12</v>
      </c>
      <c r="F141" s="11" t="s">
        <v>13</v>
      </c>
      <c r="G141" s="11" t="s">
        <v>14</v>
      </c>
      <c r="H141" s="10" t="s">
        <v>15</v>
      </c>
    </row>
    <row r="142" s="2" customFormat="1" ht="59.1" customHeight="1" spans="1:8">
      <c r="A142" s="11"/>
      <c r="B142" s="10"/>
      <c r="C142" s="10" t="s">
        <v>238</v>
      </c>
      <c r="D142" s="10"/>
      <c r="E142" s="11"/>
      <c r="F142" s="11"/>
      <c r="G142" s="11"/>
      <c r="H142" s="10"/>
    </row>
    <row r="143" s="2" customFormat="1" ht="36" spans="1:8">
      <c r="A143" s="11"/>
      <c r="B143" s="10"/>
      <c r="C143" s="10" t="s">
        <v>239</v>
      </c>
      <c r="D143" s="10"/>
      <c r="E143" s="11"/>
      <c r="F143" s="11"/>
      <c r="G143" s="11"/>
      <c r="H143" s="10"/>
    </row>
    <row r="144" s="2" customFormat="1" ht="36" spans="1:8">
      <c r="A144" s="11"/>
      <c r="B144" s="10"/>
      <c r="C144" s="10" t="s">
        <v>240</v>
      </c>
      <c r="D144" s="10"/>
      <c r="E144" s="11"/>
      <c r="F144" s="11"/>
      <c r="G144" s="11"/>
      <c r="H144" s="10"/>
    </row>
    <row r="145" s="2" customFormat="1" ht="24" spans="1:8">
      <c r="A145" s="11"/>
      <c r="B145" s="10"/>
      <c r="C145" s="10" t="s">
        <v>241</v>
      </c>
      <c r="D145" s="10"/>
      <c r="E145" s="11"/>
      <c r="F145" s="11"/>
      <c r="G145" s="11"/>
      <c r="H145" s="10"/>
    </row>
    <row r="146" s="2" customFormat="1" ht="84" customHeight="1" spans="1:8">
      <c r="A146" s="11">
        <f>COUNT($A$3:A144)+1</f>
        <v>58</v>
      </c>
      <c r="B146" s="10" t="s">
        <v>242</v>
      </c>
      <c r="C146" s="10" t="s">
        <v>243</v>
      </c>
      <c r="D146" s="24" t="s">
        <v>244</v>
      </c>
      <c r="E146" s="11" t="s">
        <v>12</v>
      </c>
      <c r="F146" s="11" t="s">
        <v>13</v>
      </c>
      <c r="G146" s="11" t="s">
        <v>14</v>
      </c>
      <c r="H146" s="10" t="s">
        <v>15</v>
      </c>
    </row>
    <row r="147" s="2" customFormat="1" ht="24" spans="1:8">
      <c r="A147" s="11"/>
      <c r="B147" s="10"/>
      <c r="C147" s="10" t="s">
        <v>245</v>
      </c>
      <c r="D147" s="25"/>
      <c r="E147" s="11"/>
      <c r="F147" s="11"/>
      <c r="G147" s="11"/>
      <c r="H147" s="10"/>
    </row>
    <row r="148" s="2" customFormat="1" ht="24" spans="1:8">
      <c r="A148" s="11"/>
      <c r="B148" s="10"/>
      <c r="C148" s="10" t="s">
        <v>246</v>
      </c>
      <c r="D148" s="25"/>
      <c r="E148" s="11"/>
      <c r="F148" s="11"/>
      <c r="G148" s="11"/>
      <c r="H148" s="10"/>
    </row>
    <row r="149" s="2" customFormat="1" ht="60" spans="1:8">
      <c r="A149" s="11"/>
      <c r="B149" s="10"/>
      <c r="C149" s="10" t="s">
        <v>247</v>
      </c>
      <c r="D149" s="25"/>
      <c r="E149" s="11"/>
      <c r="F149" s="11"/>
      <c r="G149" s="11"/>
      <c r="H149" s="10"/>
    </row>
    <row r="150" s="2" customFormat="1" ht="24" spans="1:8">
      <c r="A150" s="11"/>
      <c r="B150" s="10"/>
      <c r="C150" s="10" t="s">
        <v>248</v>
      </c>
      <c r="D150" s="25"/>
      <c r="E150" s="11"/>
      <c r="F150" s="11"/>
      <c r="G150" s="11"/>
      <c r="H150" s="10"/>
    </row>
    <row r="151" s="2" customFormat="1" ht="36" spans="1:8">
      <c r="A151" s="11"/>
      <c r="B151" s="10"/>
      <c r="C151" s="10" t="s">
        <v>249</v>
      </c>
      <c r="D151" s="25"/>
      <c r="E151" s="11"/>
      <c r="F151" s="11"/>
      <c r="G151" s="11"/>
      <c r="H151" s="10"/>
    </row>
    <row r="152" s="2" customFormat="1" ht="24" spans="1:8">
      <c r="A152" s="11"/>
      <c r="B152" s="10"/>
      <c r="C152" s="10" t="s">
        <v>250</v>
      </c>
      <c r="D152" s="28"/>
      <c r="E152" s="11"/>
      <c r="F152" s="11"/>
      <c r="G152" s="11"/>
      <c r="H152" s="10"/>
    </row>
    <row r="153" s="2" customFormat="1" ht="60" customHeight="1" spans="1:8">
      <c r="A153" s="11">
        <f>COUNT($A$3:A151)+1</f>
        <v>59</v>
      </c>
      <c r="B153" s="10" t="s">
        <v>251</v>
      </c>
      <c r="C153" s="10" t="s">
        <v>252</v>
      </c>
      <c r="D153" s="24" t="s">
        <v>253</v>
      </c>
      <c r="E153" s="11" t="s">
        <v>12</v>
      </c>
      <c r="F153" s="11" t="s">
        <v>13</v>
      </c>
      <c r="G153" s="11" t="s">
        <v>14</v>
      </c>
      <c r="H153" s="24" t="s">
        <v>15</v>
      </c>
    </row>
    <row r="154" s="2" customFormat="1" ht="116.1" customHeight="1" spans="1:8">
      <c r="A154" s="11"/>
      <c r="B154" s="10"/>
      <c r="C154" s="10" t="s">
        <v>254</v>
      </c>
      <c r="D154" s="25"/>
      <c r="E154" s="11"/>
      <c r="F154" s="11"/>
      <c r="G154" s="11"/>
      <c r="H154" s="25"/>
    </row>
    <row r="155" s="2" customFormat="1" ht="36" spans="1:8">
      <c r="A155" s="11"/>
      <c r="B155" s="10"/>
      <c r="C155" s="10" t="s">
        <v>255</v>
      </c>
      <c r="D155" s="25"/>
      <c r="E155" s="11"/>
      <c r="F155" s="11"/>
      <c r="G155" s="11"/>
      <c r="H155" s="25"/>
    </row>
    <row r="156" s="2" customFormat="1" ht="36" spans="1:8">
      <c r="A156" s="11"/>
      <c r="B156" s="10"/>
      <c r="C156" s="10" t="s">
        <v>256</v>
      </c>
      <c r="D156" s="28"/>
      <c r="E156" s="11"/>
      <c r="F156" s="11"/>
      <c r="G156" s="11"/>
      <c r="H156" s="28"/>
    </row>
    <row r="157" s="2" customFormat="1" ht="132" spans="1:8">
      <c r="A157" s="11">
        <f>COUNT($A$3:A155)+1</f>
        <v>60</v>
      </c>
      <c r="B157" s="10" t="s">
        <v>257</v>
      </c>
      <c r="C157" s="10" t="s">
        <v>10</v>
      </c>
      <c r="D157" s="10" t="s">
        <v>258</v>
      </c>
      <c r="E157" s="11" t="s">
        <v>12</v>
      </c>
      <c r="F157" s="11" t="s">
        <v>13</v>
      </c>
      <c r="G157" s="11" t="s">
        <v>14</v>
      </c>
      <c r="H157" s="10" t="s">
        <v>15</v>
      </c>
    </row>
    <row r="158" s="2" customFormat="1" ht="20.25" spans="1:8">
      <c r="A158" s="11">
        <f>COUNT($A$3:A156)+1</f>
        <v>60</v>
      </c>
      <c r="B158" s="10" t="s">
        <v>259</v>
      </c>
      <c r="C158" s="10" t="s">
        <v>260</v>
      </c>
      <c r="D158" s="10" t="s">
        <v>261</v>
      </c>
      <c r="E158" s="11" t="s">
        <v>12</v>
      </c>
      <c r="F158" s="11" t="s">
        <v>13</v>
      </c>
      <c r="G158" s="11" t="s">
        <v>14</v>
      </c>
      <c r="H158" s="10" t="s">
        <v>15</v>
      </c>
    </row>
    <row r="159" s="2" customFormat="1" ht="36" spans="1:8">
      <c r="A159" s="11"/>
      <c r="B159" s="10"/>
      <c r="C159" s="10" t="s">
        <v>262</v>
      </c>
      <c r="D159" s="10"/>
      <c r="E159" s="11"/>
      <c r="F159" s="11"/>
      <c r="G159" s="11"/>
      <c r="H159" s="10"/>
    </row>
    <row r="160" s="2" customFormat="1" ht="24" spans="1:8">
      <c r="A160" s="11"/>
      <c r="B160" s="10"/>
      <c r="C160" s="10" t="s">
        <v>263</v>
      </c>
      <c r="D160" s="10"/>
      <c r="E160" s="11"/>
      <c r="F160" s="11"/>
      <c r="G160" s="11"/>
      <c r="H160" s="10"/>
    </row>
    <row r="161" s="2" customFormat="1" ht="48" spans="1:8">
      <c r="A161" s="11"/>
      <c r="B161" s="10"/>
      <c r="C161" s="10" t="s">
        <v>264</v>
      </c>
      <c r="D161" s="10"/>
      <c r="E161" s="11"/>
      <c r="F161" s="11"/>
      <c r="G161" s="11"/>
      <c r="H161" s="10"/>
    </row>
    <row r="162" s="2" customFormat="1" ht="48" spans="1:8">
      <c r="A162" s="11">
        <f>COUNT($A$3:A160)+1</f>
        <v>62</v>
      </c>
      <c r="B162" s="10" t="s">
        <v>265</v>
      </c>
      <c r="C162" s="10" t="s">
        <v>266</v>
      </c>
      <c r="D162" s="10" t="s">
        <v>267</v>
      </c>
      <c r="E162" s="11" t="s">
        <v>12</v>
      </c>
      <c r="F162" s="11" t="s">
        <v>13</v>
      </c>
      <c r="G162" s="11" t="s">
        <v>14</v>
      </c>
      <c r="H162" s="10" t="s">
        <v>15</v>
      </c>
    </row>
    <row r="163" s="2" customFormat="1" ht="36" spans="1:8">
      <c r="A163" s="11"/>
      <c r="B163" s="10"/>
      <c r="C163" s="10" t="s">
        <v>268</v>
      </c>
      <c r="D163" s="10"/>
      <c r="E163" s="11"/>
      <c r="F163" s="11"/>
      <c r="G163" s="11"/>
      <c r="H163" s="10"/>
    </row>
    <row r="164" s="2" customFormat="1" ht="132" spans="1:8">
      <c r="A164" s="11">
        <f>COUNT($A$3:A162)+1</f>
        <v>63</v>
      </c>
      <c r="B164" s="10" t="s">
        <v>269</v>
      </c>
      <c r="C164" s="10" t="s">
        <v>10</v>
      </c>
      <c r="D164" s="10" t="s">
        <v>270</v>
      </c>
      <c r="E164" s="11" t="s">
        <v>12</v>
      </c>
      <c r="F164" s="11" t="s">
        <v>13</v>
      </c>
      <c r="G164" s="11" t="s">
        <v>14</v>
      </c>
      <c r="H164" s="10" t="s">
        <v>15</v>
      </c>
    </row>
    <row r="165" s="2" customFormat="1" ht="132" spans="1:8">
      <c r="A165" s="11">
        <f>COUNT($A$3:A163)+1</f>
        <v>63</v>
      </c>
      <c r="B165" s="10" t="s">
        <v>271</v>
      </c>
      <c r="C165" s="10" t="s">
        <v>10</v>
      </c>
      <c r="D165" s="10" t="s">
        <v>272</v>
      </c>
      <c r="E165" s="11" t="s">
        <v>12</v>
      </c>
      <c r="F165" s="11" t="s">
        <v>13</v>
      </c>
      <c r="G165" s="11" t="s">
        <v>14</v>
      </c>
      <c r="H165" s="10" t="s">
        <v>15</v>
      </c>
    </row>
    <row r="166" s="2" customFormat="1" ht="132" spans="1:8">
      <c r="A166" s="11">
        <f>COUNT($A$3:A164)+1</f>
        <v>64</v>
      </c>
      <c r="B166" s="10" t="s">
        <v>273</v>
      </c>
      <c r="C166" s="10" t="s">
        <v>10</v>
      </c>
      <c r="D166" s="10" t="s">
        <v>274</v>
      </c>
      <c r="E166" s="11" t="s">
        <v>12</v>
      </c>
      <c r="F166" s="11" t="s">
        <v>13</v>
      </c>
      <c r="G166" s="11" t="s">
        <v>14</v>
      </c>
      <c r="H166" s="10" t="s">
        <v>15</v>
      </c>
    </row>
    <row r="167" s="2" customFormat="1" ht="48" spans="1:8">
      <c r="A167" s="11">
        <f>COUNT($A$3:A165)+1</f>
        <v>65</v>
      </c>
      <c r="B167" s="10" t="s">
        <v>275</v>
      </c>
      <c r="C167" s="10" t="s">
        <v>276</v>
      </c>
      <c r="D167" s="10" t="s">
        <v>277</v>
      </c>
      <c r="E167" s="11" t="s">
        <v>12</v>
      </c>
      <c r="F167" s="11" t="s">
        <v>13</v>
      </c>
      <c r="G167" s="11" t="s">
        <v>14</v>
      </c>
      <c r="H167" s="10" t="s">
        <v>15</v>
      </c>
    </row>
    <row r="168" s="2" customFormat="1" ht="36" spans="1:8">
      <c r="A168" s="11"/>
      <c r="B168" s="10"/>
      <c r="C168" s="10" t="s">
        <v>278</v>
      </c>
      <c r="D168" s="10"/>
      <c r="E168" s="11"/>
      <c r="F168" s="11"/>
      <c r="G168" s="11"/>
      <c r="H168" s="10"/>
    </row>
    <row r="169" s="2" customFormat="1" ht="36" customHeight="1" spans="1:8">
      <c r="A169" s="11">
        <f>COUNT($A$3:A167)+1</f>
        <v>67</v>
      </c>
      <c r="B169" s="10" t="s">
        <v>279</v>
      </c>
      <c r="C169" s="10" t="s">
        <v>280</v>
      </c>
      <c r="D169" s="24" t="s">
        <v>281</v>
      </c>
      <c r="E169" s="11" t="s">
        <v>12</v>
      </c>
      <c r="F169" s="11" t="s">
        <v>13</v>
      </c>
      <c r="G169" s="11" t="s">
        <v>14</v>
      </c>
      <c r="H169" s="10" t="s">
        <v>15</v>
      </c>
    </row>
    <row r="170" s="2" customFormat="1" ht="24" spans="1:8">
      <c r="A170" s="11"/>
      <c r="B170" s="10"/>
      <c r="C170" s="10" t="s">
        <v>282</v>
      </c>
      <c r="D170" s="25"/>
      <c r="E170" s="11"/>
      <c r="F170" s="11"/>
      <c r="G170" s="11"/>
      <c r="H170" s="10"/>
    </row>
    <row r="171" s="2" customFormat="1" ht="36" spans="1:8">
      <c r="A171" s="11"/>
      <c r="B171" s="10"/>
      <c r="C171" s="10" t="s">
        <v>283</v>
      </c>
      <c r="D171" s="25"/>
      <c r="E171" s="11"/>
      <c r="F171" s="11"/>
      <c r="G171" s="11"/>
      <c r="H171" s="10"/>
    </row>
    <row r="172" s="2" customFormat="1" ht="48" spans="1:8">
      <c r="A172" s="11"/>
      <c r="B172" s="10"/>
      <c r="C172" s="10" t="s">
        <v>284</v>
      </c>
      <c r="D172" s="28"/>
      <c r="E172" s="11"/>
      <c r="F172" s="11"/>
      <c r="G172" s="11"/>
      <c r="H172" s="10"/>
    </row>
    <row r="173" s="2" customFormat="1" ht="144" spans="1:8">
      <c r="A173" s="11">
        <f>COUNT($A$3:A171)+1</f>
        <v>68</v>
      </c>
      <c r="B173" s="10" t="s">
        <v>285</v>
      </c>
      <c r="C173" s="10" t="s">
        <v>10</v>
      </c>
      <c r="D173" s="10" t="s">
        <v>286</v>
      </c>
      <c r="E173" s="11" t="s">
        <v>12</v>
      </c>
      <c r="F173" s="11" t="s">
        <v>13</v>
      </c>
      <c r="G173" s="11" t="s">
        <v>14</v>
      </c>
      <c r="H173" s="10" t="s">
        <v>15</v>
      </c>
    </row>
    <row r="174" s="2" customFormat="1" ht="20.25" customHeight="1" spans="1:8">
      <c r="A174" s="11">
        <f>COUNT($A$3:A172)+1</f>
        <v>68</v>
      </c>
      <c r="B174" s="10" t="s">
        <v>287</v>
      </c>
      <c r="C174" s="10" t="s">
        <v>288</v>
      </c>
      <c r="D174" s="10" t="s">
        <v>289</v>
      </c>
      <c r="E174" s="11" t="s">
        <v>12</v>
      </c>
      <c r="F174" s="11" t="s">
        <v>13</v>
      </c>
      <c r="G174" s="11" t="s">
        <v>14</v>
      </c>
      <c r="H174" s="24" t="s">
        <v>15</v>
      </c>
    </row>
    <row r="175" s="2" customFormat="1" ht="60" spans="1:8">
      <c r="A175" s="11"/>
      <c r="B175" s="10"/>
      <c r="C175" s="10" t="s">
        <v>290</v>
      </c>
      <c r="D175" s="10"/>
      <c r="E175" s="11"/>
      <c r="F175" s="11"/>
      <c r="G175" s="11"/>
      <c r="H175" s="25"/>
    </row>
    <row r="176" s="2" customFormat="1" ht="24" spans="1:8">
      <c r="A176" s="11"/>
      <c r="B176" s="10"/>
      <c r="C176" s="10" t="s">
        <v>291</v>
      </c>
      <c r="D176" s="10"/>
      <c r="E176" s="11"/>
      <c r="F176" s="11"/>
      <c r="G176" s="11"/>
      <c r="H176" s="28"/>
    </row>
    <row r="177" s="2" customFormat="1" ht="36" spans="1:8">
      <c r="A177" s="11">
        <f>COUNT($A$3:A175)+1</f>
        <v>70</v>
      </c>
      <c r="B177" s="10" t="s">
        <v>292</v>
      </c>
      <c r="C177" s="10" t="s">
        <v>293</v>
      </c>
      <c r="D177" s="10" t="s">
        <v>294</v>
      </c>
      <c r="E177" s="11" t="s">
        <v>12</v>
      </c>
      <c r="F177" s="11" t="s">
        <v>13</v>
      </c>
      <c r="G177" s="11" t="s">
        <v>14</v>
      </c>
      <c r="H177" s="10" t="s">
        <v>15</v>
      </c>
    </row>
    <row r="178" s="2" customFormat="1" ht="36" spans="1:8">
      <c r="A178" s="11"/>
      <c r="B178" s="10"/>
      <c r="C178" s="10" t="s">
        <v>295</v>
      </c>
      <c r="D178" s="10"/>
      <c r="E178" s="11"/>
      <c r="F178" s="11"/>
      <c r="G178" s="11"/>
      <c r="H178" s="10"/>
    </row>
    <row r="179" s="2" customFormat="1" ht="36" spans="1:8">
      <c r="A179" s="11"/>
      <c r="B179" s="10"/>
      <c r="C179" s="10" t="s">
        <v>296</v>
      </c>
      <c r="D179" s="10"/>
      <c r="E179" s="11"/>
      <c r="F179" s="11"/>
      <c r="G179" s="11"/>
      <c r="H179" s="10"/>
    </row>
    <row r="180" s="2" customFormat="1" ht="24" spans="1:8">
      <c r="A180" s="11"/>
      <c r="B180" s="10"/>
      <c r="C180" s="10" t="s">
        <v>297</v>
      </c>
      <c r="D180" s="10"/>
      <c r="E180" s="11"/>
      <c r="F180" s="11"/>
      <c r="G180" s="11"/>
      <c r="H180" s="10"/>
    </row>
    <row r="181" s="2" customFormat="1" ht="36" spans="1:8">
      <c r="A181" s="11">
        <f>COUNT($A$3:A179)+1</f>
        <v>71</v>
      </c>
      <c r="B181" s="10" t="s">
        <v>298</v>
      </c>
      <c r="C181" s="10" t="s">
        <v>299</v>
      </c>
      <c r="D181" s="10" t="s">
        <v>300</v>
      </c>
      <c r="E181" s="11" t="s">
        <v>12</v>
      </c>
      <c r="F181" s="11" t="s">
        <v>13</v>
      </c>
      <c r="G181" s="11" t="s">
        <v>14</v>
      </c>
      <c r="H181" s="10" t="s">
        <v>15</v>
      </c>
    </row>
    <row r="182" s="2" customFormat="1" ht="36" spans="1:8">
      <c r="A182" s="11"/>
      <c r="B182" s="10"/>
      <c r="C182" s="10" t="s">
        <v>301</v>
      </c>
      <c r="D182" s="10"/>
      <c r="E182" s="11"/>
      <c r="F182" s="11"/>
      <c r="G182" s="11"/>
      <c r="H182" s="10"/>
    </row>
    <row r="183" s="2" customFormat="1" ht="24" spans="1:8">
      <c r="A183" s="11">
        <f>COUNT($A$3:A181)+1</f>
        <v>72</v>
      </c>
      <c r="B183" s="10" t="s">
        <v>302</v>
      </c>
      <c r="C183" s="10" t="s">
        <v>303</v>
      </c>
      <c r="D183" s="10" t="s">
        <v>304</v>
      </c>
      <c r="E183" s="11" t="s">
        <v>12</v>
      </c>
      <c r="F183" s="11" t="s">
        <v>13</v>
      </c>
      <c r="G183" s="11" t="s">
        <v>14</v>
      </c>
      <c r="H183" s="10" t="s">
        <v>15</v>
      </c>
    </row>
    <row r="184" s="2" customFormat="1" ht="48" spans="1:8">
      <c r="A184" s="11"/>
      <c r="B184" s="10"/>
      <c r="C184" s="10" t="s">
        <v>305</v>
      </c>
      <c r="D184" s="10"/>
      <c r="E184" s="11"/>
      <c r="F184" s="11"/>
      <c r="G184" s="11"/>
      <c r="H184" s="10"/>
    </row>
    <row r="185" s="2" customFormat="1" ht="72" spans="1:8">
      <c r="A185" s="11"/>
      <c r="B185" s="10"/>
      <c r="C185" s="36" t="s">
        <v>306</v>
      </c>
      <c r="D185" s="10"/>
      <c r="E185" s="11"/>
      <c r="F185" s="11"/>
      <c r="G185" s="11"/>
      <c r="H185" s="10"/>
    </row>
    <row r="186" s="2" customFormat="1" ht="36" spans="1:8">
      <c r="A186" s="11"/>
      <c r="B186" s="10"/>
      <c r="C186" s="36" t="s">
        <v>307</v>
      </c>
      <c r="D186" s="10"/>
      <c r="E186" s="11"/>
      <c r="F186" s="11"/>
      <c r="G186" s="11"/>
      <c r="H186" s="10"/>
    </row>
    <row r="187" s="2" customFormat="1" ht="60" spans="1:8">
      <c r="A187" s="11"/>
      <c r="B187" s="10"/>
      <c r="C187" s="36" t="s">
        <v>308</v>
      </c>
      <c r="D187" s="10"/>
      <c r="E187" s="11"/>
      <c r="F187" s="11"/>
      <c r="G187" s="11"/>
      <c r="H187" s="10"/>
    </row>
    <row r="188" s="2" customFormat="1" ht="24" spans="1:8">
      <c r="A188" s="11"/>
      <c r="B188" s="10"/>
      <c r="C188" s="36" t="s">
        <v>309</v>
      </c>
      <c r="D188" s="10"/>
      <c r="E188" s="11"/>
      <c r="F188" s="11"/>
      <c r="G188" s="11"/>
      <c r="H188" s="10"/>
    </row>
    <row r="189" s="2" customFormat="1" ht="132" spans="1:8">
      <c r="A189" s="11">
        <f>COUNT($A$3:A187)+1</f>
        <v>73</v>
      </c>
      <c r="B189" s="10" t="s">
        <v>310</v>
      </c>
      <c r="C189" s="10" t="s">
        <v>10</v>
      </c>
      <c r="D189" s="10" t="s">
        <v>311</v>
      </c>
      <c r="E189" s="11" t="s">
        <v>12</v>
      </c>
      <c r="F189" s="11" t="s">
        <v>13</v>
      </c>
      <c r="G189" s="11" t="s">
        <v>14</v>
      </c>
      <c r="H189" s="10" t="s">
        <v>15</v>
      </c>
    </row>
    <row r="190" s="2" customFormat="1" ht="36" spans="1:8">
      <c r="A190" s="11">
        <f>COUNT($A$3:A188)+1</f>
        <v>73</v>
      </c>
      <c r="B190" s="13" t="s">
        <v>312</v>
      </c>
      <c r="C190" s="36" t="s">
        <v>313</v>
      </c>
      <c r="D190" s="10" t="s">
        <v>314</v>
      </c>
      <c r="E190" s="11" t="s">
        <v>12</v>
      </c>
      <c r="F190" s="11" t="s">
        <v>13</v>
      </c>
      <c r="G190" s="11" t="s">
        <v>14</v>
      </c>
      <c r="H190" s="10" t="s">
        <v>15</v>
      </c>
    </row>
    <row r="191" s="2" customFormat="1" ht="48" spans="1:8">
      <c r="A191" s="11"/>
      <c r="B191" s="13"/>
      <c r="C191" s="36" t="s">
        <v>315</v>
      </c>
      <c r="D191" s="10"/>
      <c r="E191" s="11"/>
      <c r="F191" s="11"/>
      <c r="G191" s="11"/>
      <c r="H191" s="10"/>
    </row>
    <row r="192" s="2" customFormat="1" ht="48" spans="1:8">
      <c r="A192" s="11">
        <f>COUNT($A$3:A190)+1</f>
        <v>75</v>
      </c>
      <c r="B192" s="10" t="s">
        <v>316</v>
      </c>
      <c r="C192" s="10" t="s">
        <v>317</v>
      </c>
      <c r="D192" s="10" t="s">
        <v>318</v>
      </c>
      <c r="E192" s="11" t="s">
        <v>12</v>
      </c>
      <c r="F192" s="11" t="s">
        <v>13</v>
      </c>
      <c r="G192" s="11" t="s">
        <v>14</v>
      </c>
      <c r="H192" s="10" t="s">
        <v>15</v>
      </c>
    </row>
    <row r="193" s="2" customFormat="1" ht="36" spans="1:8">
      <c r="A193" s="11"/>
      <c r="B193" s="10"/>
      <c r="C193" s="10" t="s">
        <v>319</v>
      </c>
      <c r="D193" s="10"/>
      <c r="E193" s="11"/>
      <c r="F193" s="11"/>
      <c r="G193" s="11"/>
      <c r="H193" s="10"/>
    </row>
    <row r="194" s="2" customFormat="1" ht="48" spans="1:8">
      <c r="A194" s="11">
        <f>COUNT($A$3:A192)+1</f>
        <v>76</v>
      </c>
      <c r="B194" s="10" t="s">
        <v>320</v>
      </c>
      <c r="C194" s="10" t="s">
        <v>321</v>
      </c>
      <c r="D194" s="10" t="s">
        <v>322</v>
      </c>
      <c r="E194" s="11" t="s">
        <v>12</v>
      </c>
      <c r="F194" s="11" t="s">
        <v>13</v>
      </c>
      <c r="G194" s="11" t="s">
        <v>14</v>
      </c>
      <c r="H194" s="10" t="s">
        <v>15</v>
      </c>
    </row>
    <row r="195" s="2" customFormat="1" ht="48" spans="1:8">
      <c r="A195" s="11"/>
      <c r="B195" s="10"/>
      <c r="C195" s="10" t="s">
        <v>323</v>
      </c>
      <c r="D195" s="10"/>
      <c r="E195" s="11"/>
      <c r="F195" s="11"/>
      <c r="G195" s="11"/>
      <c r="H195" s="10"/>
    </row>
    <row r="196" s="2" customFormat="1" ht="48" spans="1:8">
      <c r="A196" s="11"/>
      <c r="B196" s="10"/>
      <c r="C196" s="10" t="s">
        <v>324</v>
      </c>
      <c r="D196" s="10"/>
      <c r="E196" s="11"/>
      <c r="F196" s="11"/>
      <c r="G196" s="11"/>
      <c r="H196" s="10"/>
    </row>
    <row r="197" s="2" customFormat="1" ht="36" spans="1:8">
      <c r="A197" s="11">
        <f>COUNT($A$3:A195)+1</f>
        <v>77</v>
      </c>
      <c r="B197" s="10" t="s">
        <v>325</v>
      </c>
      <c r="C197" s="10" t="s">
        <v>326</v>
      </c>
      <c r="D197" s="10" t="s">
        <v>327</v>
      </c>
      <c r="E197" s="11" t="s">
        <v>12</v>
      </c>
      <c r="F197" s="11" t="s">
        <v>13</v>
      </c>
      <c r="G197" s="11" t="s">
        <v>14</v>
      </c>
      <c r="H197" s="10" t="s">
        <v>15</v>
      </c>
    </row>
    <row r="198" s="2" customFormat="1" ht="36" spans="1:8">
      <c r="A198" s="11"/>
      <c r="B198" s="10"/>
      <c r="C198" s="10" t="s">
        <v>328</v>
      </c>
      <c r="D198" s="10"/>
      <c r="E198" s="11"/>
      <c r="F198" s="11"/>
      <c r="G198" s="11"/>
      <c r="H198" s="10"/>
    </row>
    <row r="199" s="2" customFormat="1" ht="60" spans="1:8">
      <c r="A199" s="11"/>
      <c r="B199" s="10"/>
      <c r="C199" s="10" t="s">
        <v>329</v>
      </c>
      <c r="D199" s="10"/>
      <c r="E199" s="11"/>
      <c r="F199" s="11"/>
      <c r="G199" s="11"/>
      <c r="H199" s="10"/>
    </row>
    <row r="200" s="2" customFormat="1" ht="60" spans="1:8">
      <c r="A200" s="11">
        <f>COUNT($A$3:A198)+1</f>
        <v>78</v>
      </c>
      <c r="B200" s="10" t="s">
        <v>330</v>
      </c>
      <c r="C200" s="10" t="s">
        <v>331</v>
      </c>
      <c r="D200" s="10" t="s">
        <v>332</v>
      </c>
      <c r="E200" s="11" t="s">
        <v>12</v>
      </c>
      <c r="F200" s="11" t="s">
        <v>13</v>
      </c>
      <c r="G200" s="11" t="s">
        <v>14</v>
      </c>
      <c r="H200" s="10" t="s">
        <v>15</v>
      </c>
    </row>
    <row r="201" s="2" customFormat="1" ht="60" spans="1:8">
      <c r="A201" s="11"/>
      <c r="B201" s="10"/>
      <c r="C201" s="10" t="s">
        <v>333</v>
      </c>
      <c r="D201" s="10"/>
      <c r="E201" s="11"/>
      <c r="F201" s="11"/>
      <c r="G201" s="11"/>
      <c r="H201" s="10"/>
    </row>
    <row r="202" s="2" customFormat="1" ht="36" spans="1:8">
      <c r="A202" s="11"/>
      <c r="B202" s="10"/>
      <c r="C202" s="10" t="s">
        <v>334</v>
      </c>
      <c r="D202" s="10"/>
      <c r="E202" s="11"/>
      <c r="F202" s="11"/>
      <c r="G202" s="11"/>
      <c r="H202" s="10"/>
    </row>
    <row r="203" s="2" customFormat="1" ht="144" spans="1:8">
      <c r="A203" s="11">
        <f>COUNT($A$3:A201)+1</f>
        <v>79</v>
      </c>
      <c r="B203" s="13" t="s">
        <v>335</v>
      </c>
      <c r="C203" s="36" t="s">
        <v>10</v>
      </c>
      <c r="D203" s="10" t="s">
        <v>336</v>
      </c>
      <c r="E203" s="11" t="s">
        <v>12</v>
      </c>
      <c r="F203" s="11" t="s">
        <v>13</v>
      </c>
      <c r="G203" s="11" t="s">
        <v>14</v>
      </c>
      <c r="H203" s="10" t="s">
        <v>15</v>
      </c>
    </row>
    <row r="204" s="2" customFormat="1" ht="84" spans="1:8">
      <c r="A204" s="11">
        <f>COUNT($A$3:A202)+1</f>
        <v>79</v>
      </c>
      <c r="B204" s="35" t="s">
        <v>337</v>
      </c>
      <c r="C204" s="35" t="s">
        <v>338</v>
      </c>
      <c r="D204" s="10" t="s">
        <v>339</v>
      </c>
      <c r="E204" s="11" t="s">
        <v>12</v>
      </c>
      <c r="F204" s="11" t="s">
        <v>13</v>
      </c>
      <c r="G204" s="11" t="s">
        <v>14</v>
      </c>
      <c r="H204" s="10" t="s">
        <v>15</v>
      </c>
    </row>
    <row r="205" s="2" customFormat="1" ht="72" spans="1:8">
      <c r="A205" s="11"/>
      <c r="B205" s="35"/>
      <c r="C205" s="35" t="s">
        <v>340</v>
      </c>
      <c r="D205" s="10"/>
      <c r="E205" s="11"/>
      <c r="F205" s="11"/>
      <c r="G205" s="11"/>
      <c r="H205" s="10"/>
    </row>
    <row r="206" s="2" customFormat="1" ht="132" spans="1:8">
      <c r="A206" s="11">
        <f>COUNT($A$3:A204)+1</f>
        <v>81</v>
      </c>
      <c r="B206" s="35" t="s">
        <v>341</v>
      </c>
      <c r="C206" s="35" t="s">
        <v>10</v>
      </c>
      <c r="D206" s="10" t="s">
        <v>342</v>
      </c>
      <c r="E206" s="11" t="s">
        <v>12</v>
      </c>
      <c r="F206" s="11" t="s">
        <v>13</v>
      </c>
      <c r="G206" s="11" t="s">
        <v>14</v>
      </c>
      <c r="H206" s="10" t="s">
        <v>15</v>
      </c>
    </row>
    <row r="207" s="2" customFormat="1" ht="113.1" customHeight="1" spans="1:8">
      <c r="A207" s="11">
        <f>COUNT($A$3:A205)+1</f>
        <v>81</v>
      </c>
      <c r="B207" s="35" t="s">
        <v>343</v>
      </c>
      <c r="C207" s="35" t="s">
        <v>344</v>
      </c>
      <c r="D207" s="12" t="s">
        <v>345</v>
      </c>
      <c r="E207" s="11" t="s">
        <v>12</v>
      </c>
      <c r="F207" s="11" t="s">
        <v>13</v>
      </c>
      <c r="G207" s="11" t="s">
        <v>14</v>
      </c>
      <c r="H207" s="10" t="s">
        <v>15</v>
      </c>
    </row>
    <row r="208" s="2" customFormat="1" ht="36" spans="1:8">
      <c r="A208" s="11"/>
      <c r="B208" s="35"/>
      <c r="C208" s="35" t="s">
        <v>346</v>
      </c>
      <c r="D208" s="18"/>
      <c r="E208" s="11"/>
      <c r="F208" s="11"/>
      <c r="G208" s="11"/>
      <c r="H208" s="10"/>
    </row>
    <row r="209" s="2" customFormat="1" ht="62.1" customHeight="1" spans="1:8">
      <c r="A209" s="11"/>
      <c r="B209" s="35"/>
      <c r="C209" s="35" t="s">
        <v>347</v>
      </c>
      <c r="D209" s="18"/>
      <c r="E209" s="11"/>
      <c r="F209" s="11"/>
      <c r="G209" s="11"/>
      <c r="H209" s="10"/>
    </row>
    <row r="210" s="2" customFormat="1" ht="36" spans="1:8">
      <c r="A210" s="11"/>
      <c r="B210" s="35"/>
      <c r="C210" s="35" t="s">
        <v>348</v>
      </c>
      <c r="D210" s="18"/>
      <c r="E210" s="11"/>
      <c r="F210" s="11"/>
      <c r="G210" s="11"/>
      <c r="H210" s="10"/>
    </row>
    <row r="211" s="2" customFormat="1" ht="117" customHeight="1" spans="1:8">
      <c r="A211" s="11"/>
      <c r="B211" s="35"/>
      <c r="C211" s="35" t="s">
        <v>349</v>
      </c>
      <c r="D211" s="18"/>
      <c r="E211" s="11"/>
      <c r="F211" s="11"/>
      <c r="G211" s="11"/>
      <c r="H211" s="10"/>
    </row>
    <row r="212" s="2" customFormat="1" ht="48" spans="1:8">
      <c r="A212" s="11"/>
      <c r="B212" s="35"/>
      <c r="C212" s="35" t="s">
        <v>350</v>
      </c>
      <c r="D212" s="18"/>
      <c r="E212" s="11"/>
      <c r="F212" s="11"/>
      <c r="G212" s="11"/>
      <c r="H212" s="10"/>
    </row>
    <row r="213" s="2" customFormat="1" ht="80.1" customHeight="1" spans="1:8">
      <c r="A213" s="11"/>
      <c r="B213" s="35"/>
      <c r="C213" s="35" t="s">
        <v>351</v>
      </c>
      <c r="D213" s="18"/>
      <c r="E213" s="11"/>
      <c r="F213" s="11"/>
      <c r="G213" s="11"/>
      <c r="H213" s="10"/>
    </row>
    <row r="214" s="2" customFormat="1" ht="36" spans="1:8">
      <c r="A214" s="11"/>
      <c r="B214" s="35"/>
      <c r="C214" s="35" t="s">
        <v>352</v>
      </c>
      <c r="D214" s="18"/>
      <c r="E214" s="11"/>
      <c r="F214" s="11"/>
      <c r="G214" s="11"/>
      <c r="H214" s="10"/>
    </row>
    <row r="215" s="2" customFormat="1" ht="87" customHeight="1" spans="1:8">
      <c r="A215" s="11"/>
      <c r="B215" s="35"/>
      <c r="C215" s="35" t="s">
        <v>353</v>
      </c>
      <c r="D215" s="18"/>
      <c r="E215" s="11"/>
      <c r="F215" s="11"/>
      <c r="G215" s="11"/>
      <c r="H215" s="10"/>
    </row>
    <row r="216" s="2" customFormat="1" ht="36" spans="1:8">
      <c r="A216" s="11"/>
      <c r="B216" s="35"/>
      <c r="C216" s="35" t="s">
        <v>354</v>
      </c>
      <c r="D216" s="15"/>
      <c r="E216" s="11"/>
      <c r="F216" s="11"/>
      <c r="G216" s="11"/>
      <c r="H216" s="10"/>
    </row>
    <row r="217" s="2" customFormat="1" ht="48" spans="1:8">
      <c r="A217" s="11">
        <f>COUNT($A$3:A215)+1</f>
        <v>83</v>
      </c>
      <c r="B217" s="35" t="s">
        <v>355</v>
      </c>
      <c r="C217" s="35" t="s">
        <v>356</v>
      </c>
      <c r="D217" s="10" t="s">
        <v>357</v>
      </c>
      <c r="E217" s="11" t="s">
        <v>12</v>
      </c>
      <c r="F217" s="11" t="s">
        <v>13</v>
      </c>
      <c r="G217" s="11" t="s">
        <v>14</v>
      </c>
      <c r="H217" s="10" t="s">
        <v>15</v>
      </c>
    </row>
    <row r="218" s="2" customFormat="1" ht="36" spans="1:8">
      <c r="A218" s="11"/>
      <c r="B218" s="35"/>
      <c r="C218" s="35" t="s">
        <v>358</v>
      </c>
      <c r="D218" s="10"/>
      <c r="E218" s="11"/>
      <c r="F218" s="11"/>
      <c r="G218" s="11"/>
      <c r="H218" s="10"/>
    </row>
    <row r="219" s="2" customFormat="1" ht="48" spans="1:8">
      <c r="A219" s="11"/>
      <c r="B219" s="35"/>
      <c r="C219" s="35" t="s">
        <v>359</v>
      </c>
      <c r="D219" s="10"/>
      <c r="E219" s="11"/>
      <c r="F219" s="11"/>
      <c r="G219" s="11"/>
      <c r="H219" s="10"/>
    </row>
    <row r="220" s="2" customFormat="1" ht="24" spans="1:8">
      <c r="A220" s="11">
        <f>COUNT($A$3:A218)+1</f>
        <v>84</v>
      </c>
      <c r="B220" s="35" t="s">
        <v>360</v>
      </c>
      <c r="C220" s="35" t="s">
        <v>361</v>
      </c>
      <c r="D220" s="10" t="s">
        <v>362</v>
      </c>
      <c r="E220" s="11" t="s">
        <v>12</v>
      </c>
      <c r="F220" s="11" t="s">
        <v>13</v>
      </c>
      <c r="G220" s="11" t="s">
        <v>14</v>
      </c>
      <c r="H220" s="10" t="s">
        <v>15</v>
      </c>
    </row>
    <row r="221" s="2" customFormat="1" ht="36" spans="1:8">
      <c r="A221" s="11"/>
      <c r="B221" s="35"/>
      <c r="C221" s="35" t="s">
        <v>363</v>
      </c>
      <c r="D221" s="10"/>
      <c r="E221" s="11"/>
      <c r="F221" s="11"/>
      <c r="G221" s="11"/>
      <c r="H221" s="10"/>
    </row>
    <row r="222" s="2" customFormat="1" ht="48" spans="1:8">
      <c r="A222" s="11">
        <f>COUNT($A$3:A220)+1</f>
        <v>85</v>
      </c>
      <c r="B222" s="35" t="s">
        <v>364</v>
      </c>
      <c r="C222" s="35" t="s">
        <v>365</v>
      </c>
      <c r="D222" s="10" t="s">
        <v>366</v>
      </c>
      <c r="E222" s="11" t="s">
        <v>12</v>
      </c>
      <c r="F222" s="11" t="s">
        <v>13</v>
      </c>
      <c r="G222" s="11" t="s">
        <v>14</v>
      </c>
      <c r="H222" s="10" t="s">
        <v>15</v>
      </c>
    </row>
    <row r="223" s="2" customFormat="1" ht="36" spans="1:8">
      <c r="A223" s="11"/>
      <c r="B223" s="35"/>
      <c r="C223" s="35" t="s">
        <v>367</v>
      </c>
      <c r="D223" s="10"/>
      <c r="E223" s="11"/>
      <c r="F223" s="11"/>
      <c r="G223" s="11"/>
      <c r="H223" s="10"/>
    </row>
    <row r="224" s="2" customFormat="1" ht="36" spans="1:8">
      <c r="A224" s="11">
        <f>COUNT($A$3:A222)+1</f>
        <v>86</v>
      </c>
      <c r="B224" s="35" t="s">
        <v>368</v>
      </c>
      <c r="C224" s="35" t="s">
        <v>369</v>
      </c>
      <c r="D224" s="10" t="s">
        <v>370</v>
      </c>
      <c r="E224" s="11" t="s">
        <v>12</v>
      </c>
      <c r="F224" s="11" t="s">
        <v>13</v>
      </c>
      <c r="G224" s="11" t="s">
        <v>14</v>
      </c>
      <c r="H224" s="10" t="s">
        <v>15</v>
      </c>
    </row>
    <row r="225" s="2" customFormat="1" ht="36" spans="1:8">
      <c r="A225" s="11"/>
      <c r="B225" s="35"/>
      <c r="C225" s="35" t="s">
        <v>371</v>
      </c>
      <c r="D225" s="10"/>
      <c r="E225" s="11"/>
      <c r="F225" s="11"/>
      <c r="G225" s="11"/>
      <c r="H225" s="10"/>
    </row>
    <row r="226" s="2" customFormat="1" ht="409.5" spans="1:8">
      <c r="A226" s="11">
        <f>COUNT($A$3:A224)+1</f>
        <v>87</v>
      </c>
      <c r="B226" s="13" t="s">
        <v>372</v>
      </c>
      <c r="C226" s="13"/>
      <c r="D226" s="10" t="s">
        <v>373</v>
      </c>
      <c r="E226" s="11" t="s">
        <v>12</v>
      </c>
      <c r="F226" s="11" t="s">
        <v>13</v>
      </c>
      <c r="G226" s="11" t="s">
        <v>14</v>
      </c>
      <c r="H226" s="9" t="s">
        <v>15</v>
      </c>
    </row>
    <row r="227" s="2" customFormat="1" ht="192" spans="1:8">
      <c r="A227" s="37">
        <f>COUNT($A$3:A225)+1</f>
        <v>87</v>
      </c>
      <c r="B227" s="13" t="s">
        <v>374</v>
      </c>
      <c r="C227" s="38"/>
      <c r="D227" s="10" t="s">
        <v>375</v>
      </c>
      <c r="E227" s="11" t="s">
        <v>12</v>
      </c>
      <c r="F227" s="11" t="s">
        <v>13</v>
      </c>
      <c r="G227" s="11" t="s">
        <v>14</v>
      </c>
      <c r="H227" s="9"/>
    </row>
    <row r="228" s="2" customFormat="1" ht="204" spans="1:8">
      <c r="A228" s="11">
        <f>COUNT($A$3:A226)+1</f>
        <v>88</v>
      </c>
      <c r="B228" s="13" t="s">
        <v>376</v>
      </c>
      <c r="C228" s="38"/>
      <c r="D228" s="10" t="s">
        <v>377</v>
      </c>
      <c r="E228" s="11" t="s">
        <v>12</v>
      </c>
      <c r="F228" s="11" t="s">
        <v>13</v>
      </c>
      <c r="G228" s="11" t="s">
        <v>14</v>
      </c>
      <c r="H228" s="10" t="s">
        <v>15</v>
      </c>
    </row>
    <row r="229" s="2" customFormat="1" ht="409.5" spans="1:8">
      <c r="A229" s="37">
        <f>COUNT($A$3:A227)+1</f>
        <v>89</v>
      </c>
      <c r="B229" s="13" t="s">
        <v>378</v>
      </c>
      <c r="C229" s="38"/>
      <c r="D229" s="10" t="s">
        <v>379</v>
      </c>
      <c r="E229" s="11" t="s">
        <v>12</v>
      </c>
      <c r="F229" s="11" t="s">
        <v>13</v>
      </c>
      <c r="G229" s="11" t="s">
        <v>14</v>
      </c>
      <c r="H229" s="10" t="s">
        <v>15</v>
      </c>
    </row>
    <row r="230" s="2" customFormat="1" ht="204" spans="1:8">
      <c r="A230" s="37">
        <f>COUNT($A$3:A228)+1</f>
        <v>90</v>
      </c>
      <c r="B230" s="13" t="s">
        <v>380</v>
      </c>
      <c r="C230" s="38"/>
      <c r="D230" s="10" t="s">
        <v>381</v>
      </c>
      <c r="E230" s="11" t="s">
        <v>12</v>
      </c>
      <c r="F230" s="11" t="s">
        <v>13</v>
      </c>
      <c r="G230" s="11" t="s">
        <v>14</v>
      </c>
      <c r="H230" s="10" t="s">
        <v>15</v>
      </c>
    </row>
    <row r="231" s="2" customFormat="1" ht="36" spans="1:8">
      <c r="A231" s="37">
        <f>COUNT($A$3:A229)+1</f>
        <v>91</v>
      </c>
      <c r="B231" s="13" t="s">
        <v>382</v>
      </c>
      <c r="C231" s="36" t="s">
        <v>383</v>
      </c>
      <c r="D231" s="10" t="s">
        <v>384</v>
      </c>
      <c r="E231" s="11" t="s">
        <v>12</v>
      </c>
      <c r="F231" s="11" t="s">
        <v>13</v>
      </c>
      <c r="G231" s="11" t="s">
        <v>14</v>
      </c>
      <c r="H231" s="11" t="s">
        <v>15</v>
      </c>
    </row>
    <row r="232" s="2" customFormat="1" ht="36" spans="1:8">
      <c r="A232" s="37"/>
      <c r="B232" s="13"/>
      <c r="C232" s="36" t="s">
        <v>385</v>
      </c>
      <c r="D232" s="10"/>
      <c r="E232" s="11"/>
      <c r="F232" s="11"/>
      <c r="G232" s="11"/>
      <c r="H232" s="11"/>
    </row>
    <row r="233" s="2" customFormat="1" ht="24" spans="1:8">
      <c r="A233" s="37"/>
      <c r="B233" s="13"/>
      <c r="C233" s="36" t="s">
        <v>386</v>
      </c>
      <c r="D233" s="10"/>
      <c r="E233" s="11"/>
      <c r="F233" s="11"/>
      <c r="G233" s="11"/>
      <c r="H233" s="11"/>
    </row>
    <row r="234" s="2" customFormat="1" ht="24" spans="1:8">
      <c r="A234" s="37"/>
      <c r="B234" s="13"/>
      <c r="C234" s="36" t="s">
        <v>387</v>
      </c>
      <c r="D234" s="10"/>
      <c r="E234" s="11"/>
      <c r="F234" s="11"/>
      <c r="G234" s="11"/>
      <c r="H234" s="11"/>
    </row>
    <row r="235" s="2" customFormat="1" ht="48" spans="1:8">
      <c r="A235" s="37"/>
      <c r="B235" s="13"/>
      <c r="C235" s="36" t="s">
        <v>388</v>
      </c>
      <c r="D235" s="10"/>
      <c r="E235" s="11"/>
      <c r="F235" s="11"/>
      <c r="G235" s="11"/>
      <c r="H235" s="11"/>
    </row>
    <row r="236" s="2" customFormat="1" ht="24" spans="1:8">
      <c r="A236" s="37"/>
      <c r="B236" s="13"/>
      <c r="C236" s="36" t="s">
        <v>389</v>
      </c>
      <c r="D236" s="10"/>
      <c r="E236" s="11"/>
      <c r="F236" s="11"/>
      <c r="G236" s="11"/>
      <c r="H236" s="11"/>
    </row>
    <row r="237" s="2" customFormat="1" ht="24" spans="1:8">
      <c r="A237" s="37"/>
      <c r="B237" s="13"/>
      <c r="C237" s="36" t="s">
        <v>390</v>
      </c>
      <c r="D237" s="10"/>
      <c r="E237" s="11"/>
      <c r="F237" s="11"/>
      <c r="G237" s="11"/>
      <c r="H237" s="11"/>
    </row>
    <row r="238" s="2" customFormat="1" ht="48" spans="1:8">
      <c r="A238" s="37"/>
      <c r="B238" s="13"/>
      <c r="C238" s="36" t="s">
        <v>391</v>
      </c>
      <c r="D238" s="10"/>
      <c r="E238" s="11"/>
      <c r="F238" s="11"/>
      <c r="G238" s="11"/>
      <c r="H238" s="11"/>
    </row>
    <row r="239" s="2" customFormat="1" ht="48" spans="1:8">
      <c r="A239" s="37"/>
      <c r="B239" s="13"/>
      <c r="C239" s="36" t="s">
        <v>392</v>
      </c>
      <c r="D239" s="10"/>
      <c r="E239" s="11"/>
      <c r="F239" s="11"/>
      <c r="G239" s="11"/>
      <c r="H239" s="11"/>
    </row>
    <row r="240" s="2" customFormat="1" ht="24" spans="1:8">
      <c r="A240" s="37"/>
      <c r="B240" s="13"/>
      <c r="C240" s="36" t="s">
        <v>393</v>
      </c>
      <c r="D240" s="10"/>
      <c r="E240" s="11"/>
      <c r="F240" s="11"/>
      <c r="G240" s="11"/>
      <c r="H240" s="11"/>
    </row>
    <row r="241" s="2" customFormat="1" ht="48" spans="1:8">
      <c r="A241" s="37">
        <f>COUNT($A$3:A239)+1</f>
        <v>93</v>
      </c>
      <c r="B241" s="13" t="s">
        <v>394</v>
      </c>
      <c r="C241" s="13" t="s">
        <v>395</v>
      </c>
      <c r="D241" s="13" t="s">
        <v>396</v>
      </c>
      <c r="E241" s="11" t="s">
        <v>12</v>
      </c>
      <c r="F241" s="11" t="s">
        <v>13</v>
      </c>
      <c r="G241" s="11" t="s">
        <v>14</v>
      </c>
      <c r="H241" s="10" t="s">
        <v>15</v>
      </c>
    </row>
    <row r="242" s="2" customFormat="1" ht="48" spans="1:8">
      <c r="A242" s="37"/>
      <c r="B242" s="13"/>
      <c r="C242" s="13" t="s">
        <v>397</v>
      </c>
      <c r="D242" s="13"/>
      <c r="E242" s="11"/>
      <c r="F242" s="11"/>
      <c r="G242" s="11"/>
      <c r="H242" s="10"/>
    </row>
    <row r="243" s="2" customFormat="1" ht="60" spans="1:8">
      <c r="A243" s="37"/>
      <c r="B243" s="13"/>
      <c r="C243" s="13" t="s">
        <v>398</v>
      </c>
      <c r="D243" s="13"/>
      <c r="E243" s="11"/>
      <c r="F243" s="11"/>
      <c r="G243" s="11"/>
      <c r="H243" s="10"/>
    </row>
    <row r="244" s="2" customFormat="1" ht="36" spans="1:8">
      <c r="A244" s="39">
        <f>COUNT($A$3:A242)+1</f>
        <v>94</v>
      </c>
      <c r="B244" s="35" t="s">
        <v>399</v>
      </c>
      <c r="C244" s="35" t="s">
        <v>400</v>
      </c>
      <c r="D244" s="35" t="s">
        <v>401</v>
      </c>
      <c r="E244" s="11" t="s">
        <v>12</v>
      </c>
      <c r="F244" s="11" t="s">
        <v>13</v>
      </c>
      <c r="G244" s="11" t="s">
        <v>14</v>
      </c>
      <c r="H244" s="10" t="s">
        <v>15</v>
      </c>
    </row>
    <row r="245" s="2" customFormat="1" ht="36" spans="1:8">
      <c r="A245" s="39"/>
      <c r="B245" s="35"/>
      <c r="C245" s="35" t="s">
        <v>402</v>
      </c>
      <c r="D245" s="35"/>
      <c r="E245" s="11"/>
      <c r="F245" s="11"/>
      <c r="G245" s="11"/>
      <c r="H245" s="10"/>
    </row>
    <row r="246" s="2" customFormat="1" ht="36" spans="1:8">
      <c r="A246" s="39"/>
      <c r="B246" s="35"/>
      <c r="C246" s="35" t="s">
        <v>403</v>
      </c>
      <c r="D246" s="35"/>
      <c r="E246" s="11"/>
      <c r="F246" s="11"/>
      <c r="G246" s="11"/>
      <c r="H246" s="10"/>
    </row>
    <row r="247" s="2" customFormat="1" ht="60" spans="1:8">
      <c r="A247" s="39"/>
      <c r="B247" s="35"/>
      <c r="C247" s="35" t="s">
        <v>404</v>
      </c>
      <c r="D247" s="35"/>
      <c r="E247" s="11"/>
      <c r="F247" s="11"/>
      <c r="G247" s="11"/>
      <c r="H247" s="10"/>
    </row>
    <row r="248" s="2" customFormat="1" ht="48" spans="1:8">
      <c r="A248" s="39"/>
      <c r="B248" s="35"/>
      <c r="C248" s="35" t="s">
        <v>405</v>
      </c>
      <c r="D248" s="35"/>
      <c r="E248" s="11"/>
      <c r="F248" s="11"/>
      <c r="G248" s="11"/>
      <c r="H248" s="10"/>
    </row>
    <row r="249" s="2" customFormat="1" ht="72" spans="1:8">
      <c r="A249" s="39"/>
      <c r="B249" s="35"/>
      <c r="C249" s="35" t="s">
        <v>406</v>
      </c>
      <c r="D249" s="35"/>
      <c r="E249" s="11"/>
      <c r="F249" s="11"/>
      <c r="G249" s="11"/>
      <c r="H249" s="10"/>
    </row>
    <row r="250" s="2" customFormat="1" ht="132" spans="1:8">
      <c r="A250" s="37">
        <f>COUNT($A$3:A248)+1</f>
        <v>95</v>
      </c>
      <c r="B250" s="13" t="s">
        <v>407</v>
      </c>
      <c r="C250" s="13"/>
      <c r="D250" s="13" t="s">
        <v>408</v>
      </c>
      <c r="E250" s="9" t="s">
        <v>12</v>
      </c>
      <c r="F250" s="9" t="s">
        <v>13</v>
      </c>
      <c r="G250" s="11" t="s">
        <v>14</v>
      </c>
      <c r="H250" s="9" t="s">
        <v>15</v>
      </c>
    </row>
  </sheetData>
  <mergeCells count="357">
    <mergeCell ref="A1:H1"/>
    <mergeCell ref="A4:A5"/>
    <mergeCell ref="A7:A13"/>
    <mergeCell ref="A14:A19"/>
    <mergeCell ref="A21:A24"/>
    <mergeCell ref="A29:A30"/>
    <mergeCell ref="A35:A37"/>
    <mergeCell ref="A38:A41"/>
    <mergeCell ref="A42:A46"/>
    <mergeCell ref="A47:A50"/>
    <mergeCell ref="A51:A57"/>
    <mergeCell ref="A58:A59"/>
    <mergeCell ref="A62:A63"/>
    <mergeCell ref="A65:A70"/>
    <mergeCell ref="A72:A74"/>
    <mergeCell ref="A81:A83"/>
    <mergeCell ref="A84:A95"/>
    <mergeCell ref="A96:A102"/>
    <mergeCell ref="A104:A105"/>
    <mergeCell ref="A106:A108"/>
    <mergeCell ref="A109:A110"/>
    <mergeCell ref="A111:A113"/>
    <mergeCell ref="A118:A122"/>
    <mergeCell ref="A123:A124"/>
    <mergeCell ref="A127:A129"/>
    <mergeCell ref="A131:A134"/>
    <mergeCell ref="A135:A139"/>
    <mergeCell ref="A141:A145"/>
    <mergeCell ref="A146:A152"/>
    <mergeCell ref="A153:A156"/>
    <mergeCell ref="A158:A161"/>
    <mergeCell ref="A162:A163"/>
    <mergeCell ref="A167:A168"/>
    <mergeCell ref="A169:A172"/>
    <mergeCell ref="A174:A176"/>
    <mergeCell ref="A177:A180"/>
    <mergeCell ref="A181:A182"/>
    <mergeCell ref="A183:A188"/>
    <mergeCell ref="A190:A191"/>
    <mergeCell ref="A192:A193"/>
    <mergeCell ref="A194:A196"/>
    <mergeCell ref="A197:A199"/>
    <mergeCell ref="A200:A202"/>
    <mergeCell ref="A204:A205"/>
    <mergeCell ref="A207:A216"/>
    <mergeCell ref="A217:A219"/>
    <mergeCell ref="A220:A221"/>
    <mergeCell ref="A222:A223"/>
    <mergeCell ref="A224:A225"/>
    <mergeCell ref="A231:A240"/>
    <mergeCell ref="A241:A243"/>
    <mergeCell ref="A244:A249"/>
    <mergeCell ref="B4:B5"/>
    <mergeCell ref="B7:B13"/>
    <mergeCell ref="B14:B19"/>
    <mergeCell ref="B21:B24"/>
    <mergeCell ref="B29:B30"/>
    <mergeCell ref="B33:B34"/>
    <mergeCell ref="B38:B41"/>
    <mergeCell ref="B42:B46"/>
    <mergeCell ref="B47:B50"/>
    <mergeCell ref="B51:B57"/>
    <mergeCell ref="B58:B59"/>
    <mergeCell ref="B62:B63"/>
    <mergeCell ref="B65:B70"/>
    <mergeCell ref="B72:B74"/>
    <mergeCell ref="B81:B83"/>
    <mergeCell ref="B84:B95"/>
    <mergeCell ref="B96:B102"/>
    <mergeCell ref="B104:B105"/>
    <mergeCell ref="B106:B108"/>
    <mergeCell ref="B109:B110"/>
    <mergeCell ref="B111:B113"/>
    <mergeCell ref="B118:B122"/>
    <mergeCell ref="B123:B124"/>
    <mergeCell ref="B127:B129"/>
    <mergeCell ref="B131:B134"/>
    <mergeCell ref="B135:B139"/>
    <mergeCell ref="B141:B145"/>
    <mergeCell ref="B146:B152"/>
    <mergeCell ref="B153:B156"/>
    <mergeCell ref="B158:B161"/>
    <mergeCell ref="B162:B163"/>
    <mergeCell ref="B167:B168"/>
    <mergeCell ref="B169:B172"/>
    <mergeCell ref="B174:B176"/>
    <mergeCell ref="B177:B180"/>
    <mergeCell ref="B181:B182"/>
    <mergeCell ref="B183:B188"/>
    <mergeCell ref="B190:B191"/>
    <mergeCell ref="B192:B193"/>
    <mergeCell ref="B194:B196"/>
    <mergeCell ref="B197:B199"/>
    <mergeCell ref="B200:B202"/>
    <mergeCell ref="B204:B205"/>
    <mergeCell ref="B207:B216"/>
    <mergeCell ref="B217:B219"/>
    <mergeCell ref="B220:B221"/>
    <mergeCell ref="B222:B223"/>
    <mergeCell ref="B224:B225"/>
    <mergeCell ref="B231:B240"/>
    <mergeCell ref="B241:B243"/>
    <mergeCell ref="B244:B249"/>
    <mergeCell ref="D4:D5"/>
    <mergeCell ref="D7:D13"/>
    <mergeCell ref="D14:D19"/>
    <mergeCell ref="D21:D24"/>
    <mergeCell ref="D29:D30"/>
    <mergeCell ref="D33:D34"/>
    <mergeCell ref="D38:D41"/>
    <mergeCell ref="D42:D46"/>
    <mergeCell ref="D47:D50"/>
    <mergeCell ref="D51:D57"/>
    <mergeCell ref="D58:D59"/>
    <mergeCell ref="D62:D63"/>
    <mergeCell ref="D65:D70"/>
    <mergeCell ref="D72:D74"/>
    <mergeCell ref="D81:D83"/>
    <mergeCell ref="D84:D95"/>
    <mergeCell ref="D96:D102"/>
    <mergeCell ref="D104:D105"/>
    <mergeCell ref="D106:D108"/>
    <mergeCell ref="D109:D110"/>
    <mergeCell ref="D111:D113"/>
    <mergeCell ref="D118:D122"/>
    <mergeCell ref="D123:D124"/>
    <mergeCell ref="D127:D129"/>
    <mergeCell ref="D131:D134"/>
    <mergeCell ref="D135:D139"/>
    <mergeCell ref="D141:D145"/>
    <mergeCell ref="D146:D152"/>
    <mergeCell ref="D153:D156"/>
    <mergeCell ref="D158:D161"/>
    <mergeCell ref="D162:D163"/>
    <mergeCell ref="D167:D168"/>
    <mergeCell ref="D169:D172"/>
    <mergeCell ref="D174:D176"/>
    <mergeCell ref="D177:D180"/>
    <mergeCell ref="D181:D182"/>
    <mergeCell ref="D183:D188"/>
    <mergeCell ref="D190:D191"/>
    <mergeCell ref="D192:D193"/>
    <mergeCell ref="D194:D196"/>
    <mergeCell ref="D197:D199"/>
    <mergeCell ref="D200:D202"/>
    <mergeCell ref="D204:D205"/>
    <mergeCell ref="D207:D216"/>
    <mergeCell ref="D217:D219"/>
    <mergeCell ref="D220:D221"/>
    <mergeCell ref="D222:D223"/>
    <mergeCell ref="D224:D225"/>
    <mergeCell ref="D231:D240"/>
    <mergeCell ref="D241:D243"/>
    <mergeCell ref="D244:D249"/>
    <mergeCell ref="E4:E5"/>
    <mergeCell ref="E7:E13"/>
    <mergeCell ref="E14:E19"/>
    <mergeCell ref="E21:E24"/>
    <mergeCell ref="E29:E30"/>
    <mergeCell ref="E33:E34"/>
    <mergeCell ref="E38:E41"/>
    <mergeCell ref="E42:E46"/>
    <mergeCell ref="E47:E50"/>
    <mergeCell ref="E51:E57"/>
    <mergeCell ref="E58:E59"/>
    <mergeCell ref="E62:E63"/>
    <mergeCell ref="E65:E70"/>
    <mergeCell ref="E72:E74"/>
    <mergeCell ref="E81:E83"/>
    <mergeCell ref="E84:E95"/>
    <mergeCell ref="E96:E102"/>
    <mergeCell ref="E104:E105"/>
    <mergeCell ref="E106:E108"/>
    <mergeCell ref="E109:E110"/>
    <mergeCell ref="E111:E113"/>
    <mergeCell ref="E118:E122"/>
    <mergeCell ref="E123:E124"/>
    <mergeCell ref="E127:E129"/>
    <mergeCell ref="E131:E134"/>
    <mergeCell ref="E135:E139"/>
    <mergeCell ref="E141:E145"/>
    <mergeCell ref="E146:E152"/>
    <mergeCell ref="E153:E156"/>
    <mergeCell ref="E158:E161"/>
    <mergeCell ref="E162:E163"/>
    <mergeCell ref="E167:E168"/>
    <mergeCell ref="E169:E172"/>
    <mergeCell ref="E174:E176"/>
    <mergeCell ref="E177:E180"/>
    <mergeCell ref="E181:E182"/>
    <mergeCell ref="E183:E188"/>
    <mergeCell ref="E190:E191"/>
    <mergeCell ref="E192:E193"/>
    <mergeCell ref="E194:E196"/>
    <mergeCell ref="E197:E199"/>
    <mergeCell ref="E200:E202"/>
    <mergeCell ref="E204:E205"/>
    <mergeCell ref="E207:E216"/>
    <mergeCell ref="E217:E219"/>
    <mergeCell ref="E220:E221"/>
    <mergeCell ref="E222:E223"/>
    <mergeCell ref="E224:E225"/>
    <mergeCell ref="E231:E240"/>
    <mergeCell ref="E241:E243"/>
    <mergeCell ref="E244:E249"/>
    <mergeCell ref="F4:F5"/>
    <mergeCell ref="F7:F13"/>
    <mergeCell ref="F14:F19"/>
    <mergeCell ref="F21:F24"/>
    <mergeCell ref="F29:F30"/>
    <mergeCell ref="F33:F34"/>
    <mergeCell ref="F38:F41"/>
    <mergeCell ref="F42:F46"/>
    <mergeCell ref="F47:F50"/>
    <mergeCell ref="F51:F57"/>
    <mergeCell ref="F58:F59"/>
    <mergeCell ref="F62:F63"/>
    <mergeCell ref="F65:F70"/>
    <mergeCell ref="F72:F74"/>
    <mergeCell ref="F81:F83"/>
    <mergeCell ref="F84:F95"/>
    <mergeCell ref="F96:F102"/>
    <mergeCell ref="F104:F105"/>
    <mergeCell ref="F106:F108"/>
    <mergeCell ref="F109:F110"/>
    <mergeCell ref="F111:F113"/>
    <mergeCell ref="F118:F122"/>
    <mergeCell ref="F123:F124"/>
    <mergeCell ref="F127:F129"/>
    <mergeCell ref="F131:F134"/>
    <mergeCell ref="F135:F139"/>
    <mergeCell ref="F141:F145"/>
    <mergeCell ref="F146:F152"/>
    <mergeCell ref="F153:F156"/>
    <mergeCell ref="F158:F161"/>
    <mergeCell ref="F162:F163"/>
    <mergeCell ref="F167:F168"/>
    <mergeCell ref="F169:F172"/>
    <mergeCell ref="F174:F176"/>
    <mergeCell ref="F177:F180"/>
    <mergeCell ref="F181:F182"/>
    <mergeCell ref="F183:F188"/>
    <mergeCell ref="F190:F191"/>
    <mergeCell ref="F192:F193"/>
    <mergeCell ref="F194:F196"/>
    <mergeCell ref="F197:F199"/>
    <mergeCell ref="F200:F202"/>
    <mergeCell ref="F204:F205"/>
    <mergeCell ref="F207:F216"/>
    <mergeCell ref="F217:F219"/>
    <mergeCell ref="F220:F221"/>
    <mergeCell ref="F222:F223"/>
    <mergeCell ref="F224:F225"/>
    <mergeCell ref="F231:F240"/>
    <mergeCell ref="F241:F243"/>
    <mergeCell ref="F244:F249"/>
    <mergeCell ref="G4:G5"/>
    <mergeCell ref="G7:G13"/>
    <mergeCell ref="G14:G19"/>
    <mergeCell ref="G21:G24"/>
    <mergeCell ref="G29:G30"/>
    <mergeCell ref="G38:G41"/>
    <mergeCell ref="G42:G46"/>
    <mergeCell ref="G47:G50"/>
    <mergeCell ref="G51:G57"/>
    <mergeCell ref="G58:G59"/>
    <mergeCell ref="G62:G63"/>
    <mergeCell ref="G65:G70"/>
    <mergeCell ref="G72:G74"/>
    <mergeCell ref="G81:G83"/>
    <mergeCell ref="G84:G95"/>
    <mergeCell ref="G96:G102"/>
    <mergeCell ref="G104:G105"/>
    <mergeCell ref="G106:G108"/>
    <mergeCell ref="G109:G110"/>
    <mergeCell ref="G111:G113"/>
    <mergeCell ref="G118:G122"/>
    <mergeCell ref="G123:G124"/>
    <mergeCell ref="G127:G129"/>
    <mergeCell ref="G131:G134"/>
    <mergeCell ref="G135:G139"/>
    <mergeCell ref="G141:G145"/>
    <mergeCell ref="G146:G152"/>
    <mergeCell ref="G153:G156"/>
    <mergeCell ref="G158:G161"/>
    <mergeCell ref="G162:G163"/>
    <mergeCell ref="G167:G168"/>
    <mergeCell ref="G169:G172"/>
    <mergeCell ref="G174:G176"/>
    <mergeCell ref="G177:G180"/>
    <mergeCell ref="G181:G182"/>
    <mergeCell ref="G183:G188"/>
    <mergeCell ref="G190:G191"/>
    <mergeCell ref="G192:G193"/>
    <mergeCell ref="G194:G196"/>
    <mergeCell ref="G197:G199"/>
    <mergeCell ref="G200:G202"/>
    <mergeCell ref="G204:G205"/>
    <mergeCell ref="G207:G216"/>
    <mergeCell ref="G217:G219"/>
    <mergeCell ref="G220:G221"/>
    <mergeCell ref="G222:G223"/>
    <mergeCell ref="G224:G225"/>
    <mergeCell ref="G231:G240"/>
    <mergeCell ref="G241:G243"/>
    <mergeCell ref="G244:G249"/>
    <mergeCell ref="H4:H5"/>
    <mergeCell ref="H7:H13"/>
    <mergeCell ref="H14:H19"/>
    <mergeCell ref="H21:H24"/>
    <mergeCell ref="H29:H30"/>
    <mergeCell ref="H33:H34"/>
    <mergeCell ref="H38:H41"/>
    <mergeCell ref="H42:H46"/>
    <mergeCell ref="H47:H50"/>
    <mergeCell ref="H51:H57"/>
    <mergeCell ref="H58:H59"/>
    <mergeCell ref="H62:H63"/>
    <mergeCell ref="H65:H70"/>
    <mergeCell ref="H72:H74"/>
    <mergeCell ref="H81:H83"/>
    <mergeCell ref="H84:H95"/>
    <mergeCell ref="H96:H102"/>
    <mergeCell ref="H104:H105"/>
    <mergeCell ref="H106:H108"/>
    <mergeCell ref="H109:H110"/>
    <mergeCell ref="H111:H113"/>
    <mergeCell ref="H118:H122"/>
    <mergeCell ref="H123:H124"/>
    <mergeCell ref="H127:H129"/>
    <mergeCell ref="H131:H134"/>
    <mergeCell ref="H135:H139"/>
    <mergeCell ref="H141:H145"/>
    <mergeCell ref="H146:H152"/>
    <mergeCell ref="H153:H156"/>
    <mergeCell ref="H158:H161"/>
    <mergeCell ref="H162:H163"/>
    <mergeCell ref="H167:H168"/>
    <mergeCell ref="H169:H172"/>
    <mergeCell ref="H174:H176"/>
    <mergeCell ref="H177:H180"/>
    <mergeCell ref="H181:H182"/>
    <mergeCell ref="H183:H188"/>
    <mergeCell ref="H190:H191"/>
    <mergeCell ref="H192:H193"/>
    <mergeCell ref="H194:H196"/>
    <mergeCell ref="H197:H199"/>
    <mergeCell ref="H200:H202"/>
    <mergeCell ref="H204:H205"/>
    <mergeCell ref="H207:H216"/>
    <mergeCell ref="H217:H219"/>
    <mergeCell ref="H220:H221"/>
    <mergeCell ref="H222:H223"/>
    <mergeCell ref="H224:H225"/>
    <mergeCell ref="H231:H240"/>
    <mergeCell ref="H241:H243"/>
    <mergeCell ref="H244:H24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wuwen</dc:creator>
  <cp:lastModifiedBy>Lenovo</cp:lastModifiedBy>
  <dcterms:created xsi:type="dcterms:W3CDTF">2022-11-23T09:14:00Z</dcterms:created>
  <dcterms:modified xsi:type="dcterms:W3CDTF">2022-11-23T09:38:33Z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50F88246081941E7848EF6ABD05FFC70</vt:lpwstr>
  </property>
</Properties>
</file>