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Sheet1!$A$1:$K$29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<sst xmlns="http://schemas.openxmlformats.org/spreadsheetml/2006/main" count="135" uniqueCount="54">
  <si>
    <t>马尾区2025年11月部分国有房产拍租明细表</t>
  </si>
  <si>
    <t>序号</t>
  </si>
  <si>
    <t>座落</t>
  </si>
  <si>
    <t>规划用途</t>
  </si>
  <si>
    <r>
      <rPr>
        <b/>
        <sz val="10"/>
        <rFont val="仿宋"/>
        <charset val="134"/>
      </rPr>
      <t>建筑面积（单位：M</t>
    </r>
    <r>
      <rPr>
        <b/>
        <vertAlign val="superscript"/>
        <sz val="10"/>
        <rFont val="仿宋"/>
        <charset val="134"/>
      </rPr>
      <t>2</t>
    </r>
    <r>
      <rPr>
        <b/>
        <sz val="10"/>
        <rFont val="仿宋"/>
        <charset val="134"/>
      </rPr>
      <t>）</t>
    </r>
  </si>
  <si>
    <t>拍租单价（单位：元/㎡/月）</t>
  </si>
  <si>
    <t>拍租底价（单位：元/月）</t>
  </si>
  <si>
    <t>年租金</t>
  </si>
  <si>
    <t>押金</t>
  </si>
  <si>
    <t>装修情况</t>
  </si>
  <si>
    <t>免租期</t>
  </si>
  <si>
    <t>备注</t>
  </si>
  <si>
    <t>沿山东路9号沿山佳园西区1#楼01复式店面</t>
  </si>
  <si>
    <t>店面</t>
  </si>
  <si>
    <t>毛坯</t>
  </si>
  <si>
    <t>两个月</t>
  </si>
  <si>
    <t>房顶漏水</t>
  </si>
  <si>
    <t>马尾镇快安路18号儒江和谐家园2#楼04号店面（18-9）</t>
  </si>
  <si>
    <t>尚锦小区1#楼1层12-B店面</t>
  </si>
  <si>
    <t>君竹路87号福光综合楼三楼办公间</t>
  </si>
  <si>
    <t>办公楼</t>
  </si>
  <si>
    <t>屋面有渗水、发黑、脱皮问题</t>
  </si>
  <si>
    <t>青州路26易安居小区综合服务楼一层39店面（26-39）</t>
  </si>
  <si>
    <t>马尾区济安路建设局新村A座502单元</t>
  </si>
  <si>
    <t>住宅</t>
  </si>
  <si>
    <t>一个月</t>
  </si>
  <si>
    <t>楼梯房，屋面有渗水、发黑、脱皮问题，下水管网损坏。</t>
  </si>
  <si>
    <t>马尾区济安路建设局新村C座401单元</t>
  </si>
  <si>
    <t>楼梯房，屋面有渗水、发黑、脱皮问题。</t>
  </si>
  <si>
    <t>马尾区济安路建设局新村B座502单元</t>
  </si>
  <si>
    <t>马尾区建设路1-30号建设新村A栋306单元</t>
  </si>
  <si>
    <t>楼梯房，屋面有渗水、发黑、脱皮问题</t>
  </si>
  <si>
    <t>马尾区建设路1-30号建设新村B栋606单元</t>
  </si>
  <si>
    <t>马尾区建设路1-30号建设新村B栋701单元</t>
  </si>
  <si>
    <t>马尾区建设路1-30号建设新村A栋406单元</t>
  </si>
  <si>
    <t>建星路208号尚锦小区1#楼405单元</t>
  </si>
  <si>
    <t>登龙路2号上岐拆迁安置房705单元</t>
  </si>
  <si>
    <t>楼梯房、屋面有渗水发黑问题</t>
  </si>
  <si>
    <t>罗星西路23号宝马花园A座901单元</t>
  </si>
  <si>
    <t>楼梯房，屋面、卫生间有渗水，墙面部分开裂。</t>
  </si>
  <si>
    <t>罗星西路23号宝马花园B座903单元</t>
  </si>
  <si>
    <t>楼梯房</t>
  </si>
  <si>
    <t>祖洲里2#楼南703单元</t>
  </si>
  <si>
    <t>祖洲里2#楼南704单元</t>
  </si>
  <si>
    <t>罗星花园小区4#楼406单元</t>
  </si>
  <si>
    <t>老旧小区楼梯房</t>
  </si>
  <si>
    <t>君竹路148号君山花园2座601单元</t>
  </si>
  <si>
    <t>共和里新苑南区B1#04店面</t>
  </si>
  <si>
    <t>共和里新苑南区B1#05店面</t>
  </si>
  <si>
    <t>东江欣居1#101</t>
  </si>
  <si>
    <t>沿山佳园西区2#楼1层01店面</t>
  </si>
  <si>
    <t>沿山佳园西区1#楼1层07店面</t>
  </si>
  <si>
    <t>沿山佳园西区1#楼1层06店面</t>
  </si>
  <si>
    <t>沿山8#网店第三大间福州市马尾区粮食局楼二层，一层店面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</si>
</sst>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15" zoomScaleNormal="115" workbookViewId="0">
      <selection activeCell="M8" sqref="M8"/>
    </sheetView>
  </sheetViews>
  <sheetFormatPr defaultColWidth="11.875" defaultRowHeight="21" customHeight="1"/>
  <cols>
    <col min="1" max="1" width="5.25" style="1" customWidth="1"/>
    <col min="2" max="2" width="34.625" style="1" customWidth="1"/>
    <col min="3" max="3" width="7.60833333333333" style="1" customWidth="1"/>
    <col min="4" max="4" width="11.95" style="3" customWidth="1"/>
    <col min="5" max="5" width="8.04166666666667" style="3" customWidth="1"/>
    <col min="6" max="6" width="11.85" style="3" customWidth="1"/>
    <col min="7" max="7" width="8.8" style="3" customWidth="1"/>
    <col min="8" max="8" width="9.775" style="3" customWidth="1"/>
    <col min="9" max="9" width="8.14166666666667" style="3" customWidth="1"/>
    <col min="10" max="10" width="9.13333333333333" style="3" customWidth="1"/>
    <col min="11" max="11" width="17.275" style="1" customWidth="1"/>
    <col min="12" max="16384" width="11.875" style="1"/>
  </cols>
  <sheetData>
    <row r="1" s="1" customFormat="1" ht="2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5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22" customHeight="1" spans="1:11">
      <c r="A3" s="10">
        <v>1</v>
      </c>
      <c r="B3" s="11" t="s">
        <v>12</v>
      </c>
      <c r="C3" s="10" t="s">
        <v>13</v>
      </c>
      <c r="D3" s="10">
        <v>112.34</v>
      </c>
      <c r="E3" s="10">
        <v>20</v>
      </c>
      <c r="F3" s="10">
        <v>2247</v>
      </c>
      <c r="G3" s="10">
        <f>F3*12</f>
        <v>26964</v>
      </c>
      <c r="H3" s="10">
        <f>F3*2</f>
        <v>4494</v>
      </c>
      <c r="I3" s="10" t="s">
        <v>14</v>
      </c>
      <c r="J3" s="10" t="s">
        <v>15</v>
      </c>
      <c r="K3" s="10" t="s">
        <v>16</v>
      </c>
    </row>
    <row r="4" s="4" customFormat="1" ht="27" customHeight="1" spans="1:11">
      <c r="A4" s="10">
        <v>2</v>
      </c>
      <c r="B4" s="11" t="s">
        <v>17</v>
      </c>
      <c r="C4" s="10" t="s">
        <v>13</v>
      </c>
      <c r="D4" s="10">
        <v>166.95</v>
      </c>
      <c r="E4" s="10">
        <v>23</v>
      </c>
      <c r="F4" s="10">
        <v>3840</v>
      </c>
      <c r="G4" s="10">
        <f>F4*12</f>
        <v>46080</v>
      </c>
      <c r="H4" s="10">
        <f>F4*2</f>
        <v>7680</v>
      </c>
      <c r="I4" s="10" t="s">
        <v>14</v>
      </c>
      <c r="J4" s="10" t="s">
        <v>15</v>
      </c>
      <c r="K4" s="10"/>
    </row>
    <row r="5" s="4" customFormat="1" ht="22" customHeight="1" spans="1:11">
      <c r="A5" s="10">
        <v>3</v>
      </c>
      <c r="B5" s="11" t="s">
        <v>18</v>
      </c>
      <c r="C5" s="10" t="s">
        <v>13</v>
      </c>
      <c r="D5" s="10">
        <v>80</v>
      </c>
      <c r="E5" s="10">
        <v>47</v>
      </c>
      <c r="F5" s="10">
        <v>3760</v>
      </c>
      <c r="G5" s="10">
        <f>F5*12</f>
        <v>45120</v>
      </c>
      <c r="H5" s="10">
        <f>F5*2</f>
        <v>7520</v>
      </c>
      <c r="I5" s="10" t="s">
        <v>14</v>
      </c>
      <c r="J5" s="10" t="s">
        <v>15</v>
      </c>
      <c r="K5" s="10"/>
    </row>
    <row r="6" s="4" customFormat="1" ht="22" customHeight="1" spans="1:11">
      <c r="A6" s="10">
        <v>4</v>
      </c>
      <c r="B6" s="11" t="s">
        <v>19</v>
      </c>
      <c r="C6" s="10" t="s">
        <v>20</v>
      </c>
      <c r="D6" s="10">
        <v>168.17</v>
      </c>
      <c r="E6" s="10">
        <v>20</v>
      </c>
      <c r="F6" s="10">
        <v>3364</v>
      </c>
      <c r="G6" s="10">
        <f>F6*12</f>
        <v>40368</v>
      </c>
      <c r="H6" s="10">
        <f>F6*2</f>
        <v>6728</v>
      </c>
      <c r="I6" s="10" t="s">
        <v>14</v>
      </c>
      <c r="J6" s="10" t="s">
        <v>15</v>
      </c>
      <c r="K6" s="10" t="s">
        <v>21</v>
      </c>
    </row>
    <row r="7" s="4" customFormat="1" ht="28" customHeight="1" spans="1:11">
      <c r="A7" s="10">
        <v>5</v>
      </c>
      <c r="B7" s="11" t="s">
        <v>22</v>
      </c>
      <c r="C7" s="10" t="s">
        <v>13</v>
      </c>
      <c r="D7" s="10">
        <v>48.73</v>
      </c>
      <c r="E7" s="10">
        <v>31.9</v>
      </c>
      <c r="F7" s="10">
        <v>1554</v>
      </c>
      <c r="G7" s="10">
        <f t="shared" ref="G7:G31" si="0">F7*12</f>
        <v>18648</v>
      </c>
      <c r="H7" s="10">
        <f t="shared" ref="H7:H32" si="1">F7*2</f>
        <v>3108</v>
      </c>
      <c r="I7" s="10" t="s">
        <v>14</v>
      </c>
      <c r="J7" s="10" t="s">
        <v>15</v>
      </c>
      <c r="K7" s="10"/>
    </row>
    <row r="8" s="4" customFormat="1" ht="27" customHeight="1" spans="1:11">
      <c r="A8" s="10">
        <v>6</v>
      </c>
      <c r="B8" s="11" t="s">
        <v>23</v>
      </c>
      <c r="C8" s="10" t="s">
        <v>24</v>
      </c>
      <c r="D8" s="10">
        <v>97</v>
      </c>
      <c r="E8" s="10">
        <v>10</v>
      </c>
      <c r="F8" s="10">
        <v>970</v>
      </c>
      <c r="G8" s="10">
        <f t="shared" si="0"/>
        <v>11640</v>
      </c>
      <c r="H8" s="10">
        <f t="shared" si="1"/>
        <v>1940</v>
      </c>
      <c r="I8" s="10" t="s">
        <v>14</v>
      </c>
      <c r="J8" s="10" t="s">
        <v>25</v>
      </c>
      <c r="K8" s="10" t="s">
        <v>26</v>
      </c>
    </row>
    <row r="9" s="4" customFormat="1" ht="27" customHeight="1" spans="1:11">
      <c r="A9" s="10">
        <v>7</v>
      </c>
      <c r="B9" s="11" t="s">
        <v>27</v>
      </c>
      <c r="C9" s="10" t="s">
        <v>24</v>
      </c>
      <c r="D9" s="10">
        <v>85</v>
      </c>
      <c r="E9" s="10">
        <v>10</v>
      </c>
      <c r="F9" s="10">
        <v>850</v>
      </c>
      <c r="G9" s="10">
        <f t="shared" si="0"/>
        <v>10200</v>
      </c>
      <c r="H9" s="10">
        <f t="shared" si="1"/>
        <v>1700</v>
      </c>
      <c r="I9" s="10" t="s">
        <v>14</v>
      </c>
      <c r="J9" s="10" t="s">
        <v>25</v>
      </c>
      <c r="K9" s="10" t="s">
        <v>28</v>
      </c>
    </row>
    <row r="10" s="4" customFormat="1" ht="27" customHeight="1" spans="1:11">
      <c r="A10" s="10">
        <v>8</v>
      </c>
      <c r="B10" s="11" t="s">
        <v>29</v>
      </c>
      <c r="C10" s="10" t="s">
        <v>24</v>
      </c>
      <c r="D10" s="10">
        <v>83</v>
      </c>
      <c r="E10" s="10">
        <v>10</v>
      </c>
      <c r="F10" s="10">
        <v>830</v>
      </c>
      <c r="G10" s="10">
        <f t="shared" si="0"/>
        <v>9960</v>
      </c>
      <c r="H10" s="10">
        <f t="shared" si="1"/>
        <v>1660</v>
      </c>
      <c r="I10" s="10" t="s">
        <v>14</v>
      </c>
      <c r="J10" s="10" t="s">
        <v>25</v>
      </c>
      <c r="K10" s="10" t="s">
        <v>28</v>
      </c>
    </row>
    <row r="11" s="4" customFormat="1" ht="27" customHeight="1" spans="1:11">
      <c r="A11" s="10">
        <v>9</v>
      </c>
      <c r="B11" s="11" t="s">
        <v>30</v>
      </c>
      <c r="C11" s="10" t="s">
        <v>24</v>
      </c>
      <c r="D11" s="10">
        <v>130</v>
      </c>
      <c r="E11" s="10">
        <v>10</v>
      </c>
      <c r="F11" s="10">
        <v>1300</v>
      </c>
      <c r="G11" s="10">
        <f t="shared" si="0"/>
        <v>15600</v>
      </c>
      <c r="H11" s="10">
        <f t="shared" si="1"/>
        <v>2600</v>
      </c>
      <c r="I11" s="10" t="s">
        <v>14</v>
      </c>
      <c r="J11" s="10" t="s">
        <v>25</v>
      </c>
      <c r="K11" s="10" t="s">
        <v>31</v>
      </c>
    </row>
    <row r="12" s="1" customFormat="1" ht="27" customHeight="1" spans="1:11">
      <c r="A12" s="10">
        <v>10</v>
      </c>
      <c r="B12" s="11" t="s">
        <v>32</v>
      </c>
      <c r="C12" s="10" t="s">
        <v>24</v>
      </c>
      <c r="D12" s="10">
        <v>110</v>
      </c>
      <c r="E12" s="10">
        <v>10</v>
      </c>
      <c r="F12" s="10">
        <v>1100</v>
      </c>
      <c r="G12" s="10">
        <f t="shared" si="0"/>
        <v>13200</v>
      </c>
      <c r="H12" s="10">
        <f t="shared" si="1"/>
        <v>2200</v>
      </c>
      <c r="I12" s="10" t="s">
        <v>14</v>
      </c>
      <c r="J12" s="10" t="s">
        <v>25</v>
      </c>
      <c r="K12" s="10" t="s">
        <v>31</v>
      </c>
    </row>
    <row r="13" s="1" customFormat="1" ht="27" customHeight="1" spans="1:11">
      <c r="A13" s="10">
        <v>11</v>
      </c>
      <c r="B13" s="11" t="s">
        <v>33</v>
      </c>
      <c r="C13" s="10" t="s">
        <v>24</v>
      </c>
      <c r="D13" s="10">
        <v>95</v>
      </c>
      <c r="E13" s="10">
        <v>10</v>
      </c>
      <c r="F13" s="10">
        <v>950</v>
      </c>
      <c r="G13" s="10">
        <f t="shared" si="0"/>
        <v>11400</v>
      </c>
      <c r="H13" s="10">
        <f t="shared" si="1"/>
        <v>1900</v>
      </c>
      <c r="I13" s="10" t="s">
        <v>14</v>
      </c>
      <c r="J13" s="10" t="s">
        <v>25</v>
      </c>
      <c r="K13" s="10" t="s">
        <v>31</v>
      </c>
    </row>
    <row r="14" s="1" customFormat="1" ht="27" customHeight="1" spans="1:11">
      <c r="A14" s="10">
        <v>12</v>
      </c>
      <c r="B14" s="11" t="s">
        <v>34</v>
      </c>
      <c r="C14" s="10" t="s">
        <v>24</v>
      </c>
      <c r="D14" s="10">
        <v>130</v>
      </c>
      <c r="E14" s="10">
        <v>10</v>
      </c>
      <c r="F14" s="10">
        <v>1300</v>
      </c>
      <c r="G14" s="10">
        <f t="shared" si="0"/>
        <v>15600</v>
      </c>
      <c r="H14" s="10">
        <f t="shared" si="1"/>
        <v>2600</v>
      </c>
      <c r="I14" s="10" t="s">
        <v>14</v>
      </c>
      <c r="J14" s="10" t="s">
        <v>25</v>
      </c>
      <c r="K14" s="10" t="s">
        <v>31</v>
      </c>
    </row>
    <row r="15" s="1" customFormat="1" ht="27" customHeight="1" spans="1:11">
      <c r="A15" s="10">
        <v>13</v>
      </c>
      <c r="B15" s="11" t="s">
        <v>35</v>
      </c>
      <c r="C15" s="10" t="s">
        <v>24</v>
      </c>
      <c r="D15" s="10">
        <v>89.5</v>
      </c>
      <c r="E15" s="10">
        <v>12</v>
      </c>
      <c r="F15" s="10">
        <v>1074</v>
      </c>
      <c r="G15" s="10">
        <f t="shared" si="0"/>
        <v>12888</v>
      </c>
      <c r="H15" s="10">
        <f t="shared" si="1"/>
        <v>2148</v>
      </c>
      <c r="I15" s="10" t="s">
        <v>14</v>
      </c>
      <c r="J15" s="10" t="s">
        <v>25</v>
      </c>
      <c r="K15" s="10"/>
    </row>
    <row r="16" s="5" customFormat="1" ht="27" customHeight="1" spans="1:11">
      <c r="A16" s="10">
        <v>14</v>
      </c>
      <c r="B16" s="11" t="s">
        <v>36</v>
      </c>
      <c r="C16" s="10" t="s">
        <v>24</v>
      </c>
      <c r="D16" s="10">
        <v>83</v>
      </c>
      <c r="E16" s="10">
        <v>10</v>
      </c>
      <c r="F16" s="10">
        <v>830</v>
      </c>
      <c r="G16" s="10">
        <f t="shared" si="0"/>
        <v>9960</v>
      </c>
      <c r="H16" s="10">
        <f t="shared" si="1"/>
        <v>1660</v>
      </c>
      <c r="I16" s="10" t="s">
        <v>14</v>
      </c>
      <c r="J16" s="10" t="s">
        <v>25</v>
      </c>
      <c r="K16" s="10" t="s">
        <v>37</v>
      </c>
    </row>
    <row r="17" s="1" customFormat="1" ht="27" customHeight="1" spans="1:11">
      <c r="A17" s="10">
        <v>15</v>
      </c>
      <c r="B17" s="11" t="s">
        <v>38</v>
      </c>
      <c r="C17" s="10" t="s">
        <v>24</v>
      </c>
      <c r="D17" s="10">
        <v>112.82</v>
      </c>
      <c r="E17" s="10">
        <v>10</v>
      </c>
      <c r="F17" s="10">
        <v>1129</v>
      </c>
      <c r="G17" s="10">
        <f t="shared" si="0"/>
        <v>13548</v>
      </c>
      <c r="H17" s="10">
        <f t="shared" si="1"/>
        <v>2258</v>
      </c>
      <c r="I17" s="10" t="s">
        <v>14</v>
      </c>
      <c r="J17" s="10" t="s">
        <v>25</v>
      </c>
      <c r="K17" s="10" t="s">
        <v>39</v>
      </c>
    </row>
    <row r="18" s="1" customFormat="1" ht="27" customHeight="1" spans="1:11">
      <c r="A18" s="10">
        <v>16</v>
      </c>
      <c r="B18" s="11" t="s">
        <v>40</v>
      </c>
      <c r="C18" s="10" t="s">
        <v>24</v>
      </c>
      <c r="D18" s="10">
        <v>104.93</v>
      </c>
      <c r="E18" s="10">
        <v>10</v>
      </c>
      <c r="F18" s="10">
        <v>1050</v>
      </c>
      <c r="G18" s="10">
        <f t="shared" si="0"/>
        <v>12600</v>
      </c>
      <c r="H18" s="10">
        <f t="shared" si="1"/>
        <v>2100</v>
      </c>
      <c r="I18" s="10" t="s">
        <v>14</v>
      </c>
      <c r="J18" s="10" t="s">
        <v>25</v>
      </c>
      <c r="K18" s="10" t="s">
        <v>41</v>
      </c>
    </row>
    <row r="19" s="1" customFormat="1" ht="27" customHeight="1" spans="1:11">
      <c r="A19" s="10">
        <v>17</v>
      </c>
      <c r="B19" s="11" t="s">
        <v>42</v>
      </c>
      <c r="C19" s="10" t="s">
        <v>24</v>
      </c>
      <c r="D19" s="10">
        <v>75.52</v>
      </c>
      <c r="E19" s="10">
        <v>10</v>
      </c>
      <c r="F19" s="10">
        <v>756</v>
      </c>
      <c r="G19" s="10">
        <f t="shared" si="0"/>
        <v>9072</v>
      </c>
      <c r="H19" s="10">
        <f t="shared" si="1"/>
        <v>1512</v>
      </c>
      <c r="I19" s="10" t="s">
        <v>14</v>
      </c>
      <c r="J19" s="10" t="s">
        <v>25</v>
      </c>
      <c r="K19" s="10" t="s">
        <v>31</v>
      </c>
    </row>
    <row r="20" s="1" customFormat="1" ht="27" customHeight="1" spans="1:11">
      <c r="A20" s="10">
        <v>18</v>
      </c>
      <c r="B20" s="11" t="s">
        <v>43</v>
      </c>
      <c r="C20" s="10" t="s">
        <v>24</v>
      </c>
      <c r="D20" s="10">
        <v>78</v>
      </c>
      <c r="E20" s="10">
        <v>10</v>
      </c>
      <c r="F20" s="10">
        <v>780</v>
      </c>
      <c r="G20" s="10">
        <f t="shared" si="0"/>
        <v>9360</v>
      </c>
      <c r="H20" s="10">
        <f t="shared" si="1"/>
        <v>1560</v>
      </c>
      <c r="I20" s="10" t="s">
        <v>14</v>
      </c>
      <c r="J20" s="10" t="s">
        <v>25</v>
      </c>
      <c r="K20" s="10" t="s">
        <v>31</v>
      </c>
    </row>
    <row r="21" s="1" customFormat="1" ht="27" customHeight="1" spans="1:11">
      <c r="A21" s="10">
        <v>19</v>
      </c>
      <c r="B21" s="11" t="s">
        <v>44</v>
      </c>
      <c r="C21" s="10" t="s">
        <v>24</v>
      </c>
      <c r="D21" s="10">
        <v>86.19</v>
      </c>
      <c r="E21" s="10">
        <v>10</v>
      </c>
      <c r="F21" s="10">
        <v>862</v>
      </c>
      <c r="G21" s="10">
        <f t="shared" si="0"/>
        <v>10344</v>
      </c>
      <c r="H21" s="10">
        <f t="shared" si="1"/>
        <v>1724</v>
      </c>
      <c r="I21" s="10" t="s">
        <v>14</v>
      </c>
      <c r="J21" s="10" t="s">
        <v>25</v>
      </c>
      <c r="K21" s="10" t="s">
        <v>45</v>
      </c>
    </row>
    <row r="22" s="1" customFormat="1" ht="20" customHeight="1" spans="1:11">
      <c r="A22" s="10">
        <v>20</v>
      </c>
      <c r="B22" s="12" t="s">
        <v>46</v>
      </c>
      <c r="C22" s="10" t="s">
        <v>24</v>
      </c>
      <c r="D22" s="10">
        <v>68.86</v>
      </c>
      <c r="E22" s="10">
        <v>12</v>
      </c>
      <c r="F22" s="10">
        <v>827</v>
      </c>
      <c r="G22" s="10">
        <f t="shared" si="0"/>
        <v>9924</v>
      </c>
      <c r="H22" s="10">
        <f t="shared" si="1"/>
        <v>1654</v>
      </c>
      <c r="I22" s="10" t="s">
        <v>14</v>
      </c>
      <c r="J22" s="10" t="s">
        <v>25</v>
      </c>
      <c r="K22" s="10"/>
    </row>
    <row r="23" s="1" customFormat="1" ht="20" customHeight="1" spans="1:11">
      <c r="A23" s="10">
        <v>21</v>
      </c>
      <c r="B23" s="11" t="s">
        <v>47</v>
      </c>
      <c r="C23" s="13" t="s">
        <v>13</v>
      </c>
      <c r="D23" s="10">
        <v>111.83</v>
      </c>
      <c r="E23" s="10">
        <v>15.8</v>
      </c>
      <c r="F23" s="10">
        <v>1767</v>
      </c>
      <c r="G23" s="10">
        <f>F23*12</f>
        <v>21204</v>
      </c>
      <c r="H23" s="10">
        <f>F23*2</f>
        <v>3534</v>
      </c>
      <c r="I23" s="10" t="s">
        <v>14</v>
      </c>
      <c r="J23" s="10" t="s">
        <v>15</v>
      </c>
      <c r="K23" s="10"/>
    </row>
    <row r="24" s="1" customFormat="1" ht="20" customHeight="1" spans="1:11">
      <c r="A24" s="10">
        <v>22</v>
      </c>
      <c r="B24" s="11" t="s">
        <v>48</v>
      </c>
      <c r="C24" s="13" t="s">
        <v>13</v>
      </c>
      <c r="D24" s="10">
        <v>131.56</v>
      </c>
      <c r="E24" s="10">
        <v>15.8</v>
      </c>
      <c r="F24" s="10">
        <v>2079</v>
      </c>
      <c r="G24" s="10">
        <f>F24*12</f>
        <v>24948</v>
      </c>
      <c r="H24" s="10">
        <f>F24*2</f>
        <v>4158</v>
      </c>
      <c r="I24" s="10" t="s">
        <v>14</v>
      </c>
      <c r="J24" s="10" t="s">
        <v>15</v>
      </c>
      <c r="K24" s="10"/>
    </row>
    <row r="25" s="6" customFormat="1" ht="22" customHeight="1" spans="1:11">
      <c r="A25" s="10">
        <v>23</v>
      </c>
      <c r="B25" s="14" t="s">
        <v>49</v>
      </c>
      <c r="C25" s="10" t="s">
        <v>24</v>
      </c>
      <c r="D25" s="15">
        <v>113.08</v>
      </c>
      <c r="E25" s="10">
        <v>13.76</v>
      </c>
      <c r="F25" s="15">
        <v>1557</v>
      </c>
      <c r="G25" s="10">
        <f>F25*12</f>
        <v>18684</v>
      </c>
      <c r="H25" s="10">
        <f>F25*2</f>
        <v>3114</v>
      </c>
      <c r="I25" s="10" t="s">
        <v>14</v>
      </c>
      <c r="J25" s="10" t="s">
        <v>25</v>
      </c>
      <c r="K25" s="16"/>
    </row>
    <row r="26" s="6" customFormat="1" ht="22" customHeight="1" spans="1:11">
      <c r="A26" s="10">
        <v>24</v>
      </c>
      <c r="B26" s="17" t="s">
        <v>50</v>
      </c>
      <c r="C26" s="10" t="s">
        <v>13</v>
      </c>
      <c r="D26" s="17">
        <v>32.7</v>
      </c>
      <c r="E26" s="10">
        <v>28.23</v>
      </c>
      <c r="F26" s="18">
        <v>923</v>
      </c>
      <c r="G26" s="10">
        <v>11076</v>
      </c>
      <c r="H26" s="10">
        <v>1846</v>
      </c>
      <c r="I26" s="10" t="s">
        <v>14</v>
      </c>
      <c r="J26" s="19" t="s">
        <v>15</v>
      </c>
      <c r="K26" s="16"/>
    </row>
    <row r="27" s="6" customFormat="1" ht="22" customHeight="1" spans="1:11">
      <c r="A27" s="10">
        <v>25</v>
      </c>
      <c r="B27" s="17" t="s">
        <v>51</v>
      </c>
      <c r="C27" s="10" t="s">
        <v>13</v>
      </c>
      <c r="D27" s="17">
        <v>30.89</v>
      </c>
      <c r="E27" s="10">
        <v>20.01</v>
      </c>
      <c r="F27" s="18">
        <v>618</v>
      </c>
      <c r="G27" s="10">
        <v>7416</v>
      </c>
      <c r="H27" s="10">
        <v>1236</v>
      </c>
      <c r="I27" s="10" t="s">
        <v>14</v>
      </c>
      <c r="J27" s="19" t="s">
        <v>15</v>
      </c>
      <c r="K27" s="16"/>
    </row>
    <row r="28" s="6" customFormat="1" ht="22" customHeight="1" spans="1:11">
      <c r="A28" s="10">
        <v>26</v>
      </c>
      <c r="B28" s="17" t="s">
        <v>52</v>
      </c>
      <c r="C28" s="10" t="s">
        <v>13</v>
      </c>
      <c r="D28" s="17">
        <v>20.84</v>
      </c>
      <c r="E28" s="10">
        <v>50.58</v>
      </c>
      <c r="F28" s="18">
        <v>1054</v>
      </c>
      <c r="G28" s="10">
        <v>12648</v>
      </c>
      <c r="H28" s="10">
        <v>2108</v>
      </c>
      <c r="I28" s="10" t="s">
        <v>14</v>
      </c>
      <c r="J28" s="19" t="s">
        <v>15</v>
      </c>
      <c r="K28" s="16"/>
    </row>
    <row r="29" ht="33" customHeight="1" spans="1:11">
      <c r="A29" s="10">
        <v>27</v>
      </c>
      <c r="B29" s="20" t="s">
        <v>53</v>
      </c>
      <c r="C29" s="21" t="s">
        <v>13</v>
      </c>
      <c r="D29" s="19">
        <v>438</v>
      </c>
      <c r="E29" s="22">
        <v>16</v>
      </c>
      <c r="F29" s="19">
        <v>7008</v>
      </c>
      <c r="G29" s="23">
        <f>F29*12</f>
        <v>84096</v>
      </c>
      <c r="H29" s="23">
        <f>F29*2</f>
        <v>14016</v>
      </c>
      <c r="I29" s="22" t="s">
        <v>14</v>
      </c>
      <c r="J29" s="19" t="s">
        <v>15</v>
      </c>
      <c r="K29" s="16"/>
    </row>
  </sheetData>
  <autoFilter xmlns:etc="http://www.wps.cn/officeDocument/2017/etCustomData" ref="A1:K29" etc:filterBottomFollowUsedRange="0">
    <extLst/>
  </autoFilter>
  <mergeCells count="1">
    <mergeCell ref="A1:K1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gfzx3</dc:creator>
  <cp:lastModifiedBy>关你什么柿</cp:lastModifiedBy>
  <dcterms:created xsi:type="dcterms:W3CDTF">2025-04-20T03:03:00Z</dcterms:created>
  <dcterms:modified xsi:type="dcterms:W3CDTF">2025-11-17T02:49:11Z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3ECD07BB52324340B5183AEDF314F374_11</vt:lpwstr>
  </property>
  <property fmtid="{D5CDD505-2E9C-101B-9397-08002B2CF9AE}" pid="3" name="KSOProductBuildVer">
    <vt:lpwstr>2052-12.1.0.23542</vt:lpwstr>
  </property>
</Properties>
</file>