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<sst xmlns="http://schemas.openxmlformats.org/spreadsheetml/2006/main" count="172" uniqueCount="66">
  <si>
    <t>马尾区2025年第五批经营性空置房源第一次拍租明细表</t>
  </si>
  <si>
    <t>序号</t>
  </si>
  <si>
    <t>座落</t>
  </si>
  <si>
    <t>规划用途</t>
  </si>
  <si>
    <r>
      <rPr>
        <b/>
        <sz val="10"/>
        <rFont val="仿宋"/>
        <charset val="134"/>
      </rPr>
      <t>建筑面积（单位：M</t>
    </r>
    <r>
      <rPr>
        <b/>
        <vertAlign val="superscript"/>
        <sz val="10"/>
        <rFont val="仿宋"/>
        <charset val="134"/>
      </rPr>
      <t>2</t>
    </r>
    <r>
      <rPr>
        <b/>
        <sz val="10"/>
        <rFont val="仿宋"/>
        <charset val="134"/>
      </rPr>
      <t>）</t>
    </r>
  </si>
  <si>
    <t>拍租单价（单位：元/㎡/月）</t>
  </si>
  <si>
    <t>拍租底价（单位：元/月）</t>
  </si>
  <si>
    <t>年租金</t>
  </si>
  <si>
    <t>押金</t>
  </si>
  <si>
    <t>装修情况</t>
  </si>
  <si>
    <t>免租期</t>
  </si>
  <si>
    <t>备注</t>
  </si>
  <si>
    <t>沿山东路9号沿山佳园西区1#楼01复式店面</t>
  </si>
  <si>
    <t>店面</t>
  </si>
  <si>
    <t>毛坯</t>
  </si>
  <si>
    <t>两个月</t>
  </si>
  <si>
    <t>房顶漏水</t>
  </si>
  <si>
    <t>马尾区乐业路26号翡利公馆 7#楼01复式店面</t>
  </si>
  <si>
    <t xml:space="preserve"> 马尾区乐业路26号翡利公馆7#楼02复式店面</t>
  </si>
  <si>
    <t xml:space="preserve"> 马尾区乐业路26号翡利公馆7#楼03复式店面</t>
  </si>
  <si>
    <t xml:space="preserve"> 马尾区乐业路26号翡利公馆7#楼07复式店面</t>
  </si>
  <si>
    <t xml:space="preserve"> 马尾区乐业路26号翡利公馆7#楼08复式店面</t>
  </si>
  <si>
    <t xml:space="preserve"> 马尾区乐业路26号翡利公馆7#楼09复式店面</t>
  </si>
  <si>
    <t>马尾区乐业路26号翡利公馆8#楼02店面</t>
  </si>
  <si>
    <t>无污水管网</t>
  </si>
  <si>
    <t>马尾镇快安路18号儒江和谐家园2#楼04号店面（18-9）</t>
  </si>
  <si>
    <t>尚锦小区1#楼1层12-B店面</t>
  </si>
  <si>
    <t>君竹路87号福光综合楼三楼办公间</t>
  </si>
  <si>
    <t>办公楼</t>
  </si>
  <si>
    <t>屋面有渗水、发黑、脱皮问题</t>
  </si>
  <si>
    <t>龙津新苑2#楼2层01店面</t>
  </si>
  <si>
    <t>龙津新苑2#楼1层01店面</t>
  </si>
  <si>
    <t>青州路26易安居小区综合服务楼一层39店面（26-39）</t>
  </si>
  <si>
    <t>马尾区济安路建设局新村A座502单元</t>
  </si>
  <si>
    <t>住宅</t>
  </si>
  <si>
    <t>一个月</t>
  </si>
  <si>
    <t>楼梯房，屋面有渗水、发黑、脱皮问题，下水管网损坏。</t>
  </si>
  <si>
    <t>马尾区济安路建设局新村C座401单元</t>
  </si>
  <si>
    <t>楼梯房，屋面有渗水、发黑、脱皮问题。</t>
  </si>
  <si>
    <t>马尾区济安路建设局新村B座502单元</t>
  </si>
  <si>
    <t>马尾区建设路1-30号建设新村A栋306单元</t>
  </si>
  <si>
    <t>楼梯房，屋面有渗水、发黑、脱皮问题</t>
  </si>
  <si>
    <t>马尾区建设路1-30号建设新村B栋606单元</t>
  </si>
  <si>
    <t>马尾区建设路1-30号建设新村B栋701单元</t>
  </si>
  <si>
    <t>马尾区建设路1-30号建设新村A栋406单元</t>
  </si>
  <si>
    <t>建星路208号尚锦小区1#楼405单元</t>
  </si>
  <si>
    <t>登龙路2号上岐拆迁安置房705单元</t>
  </si>
  <si>
    <t>楼梯房、屋面有渗水发黑问题</t>
  </si>
  <si>
    <t>罗星西路23号宝马花园A座901单元</t>
  </si>
  <si>
    <t>楼梯房，屋面、卫生间有渗水，墙面部分开裂。</t>
  </si>
  <si>
    <t>罗星西路23号宝马花园B座903单元</t>
  </si>
  <si>
    <t>楼梯房</t>
  </si>
  <si>
    <t>祖洲里2#楼南703单元</t>
  </si>
  <si>
    <t>祖洲里2#楼南704单元</t>
  </si>
  <si>
    <t>罗星花园小区4#楼406单元</t>
  </si>
  <si>
    <t>老旧小区楼梯房</t>
  </si>
  <si>
    <t>君竹路148号君山花园2座601单元</t>
  </si>
  <si>
    <t>共和里新苑南区B1#04店面</t>
  </si>
  <si>
    <t>共和里新苑南区B1#05店面</t>
  </si>
  <si>
    <t>易安居37号店面</t>
  </si>
  <si>
    <t>东江欣居1#101</t>
  </si>
  <si>
    <t>福裕新村D座1、2层店面</t>
  </si>
  <si>
    <t>三个月</t>
  </si>
  <si>
    <t>沿山8#网店第三大间福州市马尾区粮食局楼二层，一层店面</t>
  </si>
  <si>
    <t>马尾区青州济安路建设局新村A座601单元</t>
  </si>
  <si>
    <t>毛胚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</si>
</sst>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6"/>
      <color theme="1"/>
      <name val="仿宋"/>
      <charset val="134"/>
    </font>
    <font>
      <b/>
      <sz val="10"/>
      <color theme="1"/>
      <name val="仿宋"/>
      <charset val="134"/>
    </font>
    <font>
      <b/>
      <sz val="10"/>
      <name val="仿宋"/>
      <charset val="134"/>
    </font>
    <font>
      <sz val="10"/>
      <name val="仿宋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仿宋"/>
      <charset val="134"/>
    </font>
    <font>
      <sz val="10"/>
      <color indexed="8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perscript"/>
      <sz val="1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31" fontId="3" fillId="0" borderId="2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zoomScale="115" zoomScaleNormal="115" topLeftCell="A20" workbookViewId="0">
      <selection activeCell="B38" sqref="B38"/>
    </sheetView>
  </sheetViews>
  <sheetFormatPr defaultColWidth="11.875" defaultRowHeight="21" customHeight="1"/>
  <cols>
    <col min="1" max="1" width="5.25" style="1" customWidth="1"/>
    <col min="2" max="2" width="34.625" style="1" customWidth="1"/>
    <col min="3" max="3" width="7.60833333333333" style="1" customWidth="1"/>
    <col min="4" max="4" width="11.95" style="3" customWidth="1"/>
    <col min="5" max="5" width="8.04166666666667" style="3" customWidth="1"/>
    <col min="6" max="6" width="11.85" style="3" customWidth="1"/>
    <col min="7" max="7" width="8.8" style="3" customWidth="1"/>
    <col min="8" max="8" width="9.775" style="3" customWidth="1"/>
    <col min="9" max="9" width="8.14166666666667" style="3" customWidth="1"/>
    <col min="10" max="10" width="9.13333333333333" style="3" customWidth="1"/>
    <col min="11" max="11" width="17.275" style="1" customWidth="1"/>
    <col min="12" max="16384" width="11.875" style="1"/>
  </cols>
  <sheetData>
    <row r="1" s="1" customFormat="1" ht="26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25" customHeight="1" spans="1:11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3" customFormat="1" ht="22" customHeight="1" spans="1:11">
      <c r="A3" s="10">
        <v>1</v>
      </c>
      <c r="B3" s="10" t="s">
        <v>12</v>
      </c>
      <c r="C3" s="10" t="s">
        <v>13</v>
      </c>
      <c r="D3" s="10">
        <v>112.34</v>
      </c>
      <c r="E3" s="10">
        <v>20</v>
      </c>
      <c r="F3" s="10">
        <v>2247</v>
      </c>
      <c r="G3" s="10">
        <f>F3*12</f>
        <v>26964</v>
      </c>
      <c r="H3" s="10">
        <f>F3*2</f>
        <v>4494</v>
      </c>
      <c r="I3" s="10" t="s">
        <v>14</v>
      </c>
      <c r="J3" s="10" t="s">
        <v>15</v>
      </c>
      <c r="K3" s="10" t="s">
        <v>16</v>
      </c>
    </row>
    <row r="4" s="3" customFormat="1" ht="22" customHeight="1" spans="1:11">
      <c r="A4" s="10">
        <v>2</v>
      </c>
      <c r="B4" s="10" t="s">
        <v>17</v>
      </c>
      <c r="C4" s="10" t="s">
        <v>13</v>
      </c>
      <c r="D4" s="10">
        <v>125.96</v>
      </c>
      <c r="E4" s="10">
        <v>50</v>
      </c>
      <c r="F4" s="10">
        <v>6298</v>
      </c>
      <c r="G4" s="10">
        <f t="shared" ref="G4:G40" si="0">F4*12</f>
        <v>75576</v>
      </c>
      <c r="H4" s="10">
        <f t="shared" ref="H4:H41" si="1">F4*2</f>
        <v>12596</v>
      </c>
      <c r="I4" s="10" t="s">
        <v>14</v>
      </c>
      <c r="J4" s="10" t="s">
        <v>15</v>
      </c>
      <c r="K4" s="10"/>
    </row>
    <row r="5" s="1" customFormat="1" ht="22" customHeight="1" spans="1:11">
      <c r="A5" s="10">
        <v>3</v>
      </c>
      <c r="B5" s="10" t="s">
        <v>18</v>
      </c>
      <c r="C5" s="10" t="s">
        <v>13</v>
      </c>
      <c r="D5" s="10">
        <v>110.3</v>
      </c>
      <c r="E5" s="10">
        <v>50</v>
      </c>
      <c r="F5" s="10">
        <v>5515</v>
      </c>
      <c r="G5" s="10">
        <f t="shared" si="0"/>
        <v>66180</v>
      </c>
      <c r="H5" s="10">
        <f t="shared" si="1"/>
        <v>11030</v>
      </c>
      <c r="I5" s="10" t="s">
        <v>14</v>
      </c>
      <c r="J5" s="10" t="s">
        <v>15</v>
      </c>
      <c r="K5" s="10"/>
    </row>
    <row r="6" s="1" customFormat="1" ht="22" customHeight="1" spans="1:11">
      <c r="A6" s="10">
        <v>4</v>
      </c>
      <c r="B6" s="10" t="s">
        <v>19</v>
      </c>
      <c r="C6" s="10" t="s">
        <v>13</v>
      </c>
      <c r="D6" s="10">
        <v>110.3</v>
      </c>
      <c r="E6" s="10">
        <v>50</v>
      </c>
      <c r="F6" s="10">
        <v>5515</v>
      </c>
      <c r="G6" s="10">
        <f t="shared" si="0"/>
        <v>66180</v>
      </c>
      <c r="H6" s="10">
        <f t="shared" si="1"/>
        <v>11030</v>
      </c>
      <c r="I6" s="10" t="s">
        <v>14</v>
      </c>
      <c r="J6" s="10" t="s">
        <v>15</v>
      </c>
      <c r="K6" s="10"/>
    </row>
    <row r="7" s="1" customFormat="1" ht="22" customHeight="1" spans="1:11">
      <c r="A7" s="10">
        <v>5</v>
      </c>
      <c r="B7" s="10" t="s">
        <v>20</v>
      </c>
      <c r="C7" s="10" t="s">
        <v>13</v>
      </c>
      <c r="D7" s="10">
        <v>208.68</v>
      </c>
      <c r="E7" s="10">
        <v>50</v>
      </c>
      <c r="F7" s="10">
        <v>10434</v>
      </c>
      <c r="G7" s="10">
        <f t="shared" si="0"/>
        <v>125208</v>
      </c>
      <c r="H7" s="10">
        <f t="shared" si="1"/>
        <v>20868</v>
      </c>
      <c r="I7" s="10" t="s">
        <v>14</v>
      </c>
      <c r="J7" s="10" t="s">
        <v>15</v>
      </c>
      <c r="K7" s="10"/>
    </row>
    <row r="8" s="1" customFormat="1" ht="22" customHeight="1" spans="1:11">
      <c r="A8" s="10">
        <v>6</v>
      </c>
      <c r="B8" s="10" t="s">
        <v>21</v>
      </c>
      <c r="C8" s="10" t="s">
        <v>13</v>
      </c>
      <c r="D8" s="10">
        <v>177.17</v>
      </c>
      <c r="E8" s="10">
        <v>50</v>
      </c>
      <c r="F8" s="10">
        <v>8859</v>
      </c>
      <c r="G8" s="10">
        <f t="shared" si="0"/>
        <v>106308</v>
      </c>
      <c r="H8" s="10">
        <f t="shared" si="1"/>
        <v>17718</v>
      </c>
      <c r="I8" s="10" t="s">
        <v>14</v>
      </c>
      <c r="J8" s="10" t="s">
        <v>15</v>
      </c>
      <c r="K8" s="10"/>
    </row>
    <row r="9" s="1" customFormat="1" ht="22" customHeight="1" spans="1:11">
      <c r="A9" s="10">
        <v>7</v>
      </c>
      <c r="B9" s="10" t="s">
        <v>22</v>
      </c>
      <c r="C9" s="10" t="s">
        <v>13</v>
      </c>
      <c r="D9" s="10">
        <v>153.09</v>
      </c>
      <c r="E9" s="10">
        <v>50</v>
      </c>
      <c r="F9" s="10">
        <v>7655</v>
      </c>
      <c r="G9" s="10">
        <f t="shared" si="0"/>
        <v>91860</v>
      </c>
      <c r="H9" s="10">
        <f t="shared" si="1"/>
        <v>15310</v>
      </c>
      <c r="I9" s="10" t="s">
        <v>14</v>
      </c>
      <c r="J9" s="10" t="s">
        <v>15</v>
      </c>
      <c r="K9" s="10"/>
    </row>
    <row r="10" s="1" customFormat="1" ht="22" customHeight="1" spans="1:11">
      <c r="A10" s="10">
        <v>8</v>
      </c>
      <c r="B10" s="10" t="s">
        <v>23</v>
      </c>
      <c r="C10" s="10" t="s">
        <v>13</v>
      </c>
      <c r="D10" s="10">
        <v>26.18</v>
      </c>
      <c r="E10" s="10">
        <v>50</v>
      </c>
      <c r="F10" s="10">
        <v>1309</v>
      </c>
      <c r="G10" s="10">
        <f t="shared" si="0"/>
        <v>15708</v>
      </c>
      <c r="H10" s="10">
        <f t="shared" si="1"/>
        <v>2618</v>
      </c>
      <c r="I10" s="10" t="s">
        <v>14</v>
      </c>
      <c r="J10" s="10" t="s">
        <v>15</v>
      </c>
      <c r="K10" s="10" t="s">
        <v>24</v>
      </c>
    </row>
    <row r="11" s="4" customFormat="1" ht="27" customHeight="1" spans="1:11">
      <c r="A11" s="10">
        <v>9</v>
      </c>
      <c r="B11" s="10" t="s">
        <v>25</v>
      </c>
      <c r="C11" s="10" t="s">
        <v>13</v>
      </c>
      <c r="D11" s="10">
        <v>166.95</v>
      </c>
      <c r="E11" s="10">
        <v>23</v>
      </c>
      <c r="F11" s="10">
        <v>3840</v>
      </c>
      <c r="G11" s="10">
        <f t="shared" si="0"/>
        <v>46080</v>
      </c>
      <c r="H11" s="10">
        <f t="shared" si="1"/>
        <v>7680</v>
      </c>
      <c r="I11" s="10" t="s">
        <v>14</v>
      </c>
      <c r="J11" s="10" t="s">
        <v>15</v>
      </c>
      <c r="K11" s="10"/>
    </row>
    <row r="12" s="4" customFormat="1" ht="22" customHeight="1" spans="1:11">
      <c r="A12" s="10">
        <v>10</v>
      </c>
      <c r="B12" s="10" t="s">
        <v>26</v>
      </c>
      <c r="C12" s="10" t="s">
        <v>13</v>
      </c>
      <c r="D12" s="10">
        <v>80</v>
      </c>
      <c r="E12" s="10">
        <v>47</v>
      </c>
      <c r="F12" s="10">
        <v>3760</v>
      </c>
      <c r="G12" s="10">
        <f t="shared" si="0"/>
        <v>45120</v>
      </c>
      <c r="H12" s="10">
        <f t="shared" si="1"/>
        <v>7520</v>
      </c>
      <c r="I12" s="10" t="s">
        <v>14</v>
      </c>
      <c r="J12" s="10" t="s">
        <v>15</v>
      </c>
      <c r="K12" s="10"/>
    </row>
    <row r="13" s="4" customFormat="1" ht="22" customHeight="1" spans="1:11">
      <c r="A13" s="10">
        <v>11</v>
      </c>
      <c r="B13" s="10" t="s">
        <v>27</v>
      </c>
      <c r="C13" s="10" t="s">
        <v>28</v>
      </c>
      <c r="D13" s="10">
        <v>168.17</v>
      </c>
      <c r="E13" s="10">
        <v>20</v>
      </c>
      <c r="F13" s="10">
        <v>3364</v>
      </c>
      <c r="G13" s="10">
        <f t="shared" si="0"/>
        <v>40368</v>
      </c>
      <c r="H13" s="10">
        <f t="shared" si="1"/>
        <v>6728</v>
      </c>
      <c r="I13" s="10" t="s">
        <v>14</v>
      </c>
      <c r="J13" s="10" t="s">
        <v>15</v>
      </c>
      <c r="K13" s="28" t="s">
        <v>29</v>
      </c>
    </row>
    <row r="14" s="4" customFormat="1" ht="22" customHeight="1" spans="1:11">
      <c r="A14" s="10">
        <v>12</v>
      </c>
      <c r="B14" s="10" t="s">
        <v>30</v>
      </c>
      <c r="C14" s="10" t="s">
        <v>28</v>
      </c>
      <c r="D14" s="10">
        <v>645.98</v>
      </c>
      <c r="E14" s="10">
        <v>18.1</v>
      </c>
      <c r="F14" s="10">
        <v>11693</v>
      </c>
      <c r="G14" s="10">
        <f t="shared" si="0"/>
        <v>140316</v>
      </c>
      <c r="H14" s="10">
        <f t="shared" si="1"/>
        <v>23386</v>
      </c>
      <c r="I14" s="10" t="s">
        <v>14</v>
      </c>
      <c r="J14" s="10" t="s">
        <v>15</v>
      </c>
      <c r="K14" s="10"/>
    </row>
    <row r="15" s="4" customFormat="1" ht="22" customHeight="1" spans="1:11">
      <c r="A15" s="10">
        <v>13</v>
      </c>
      <c r="B15" s="10" t="s">
        <v>31</v>
      </c>
      <c r="C15" s="10" t="s">
        <v>13</v>
      </c>
      <c r="D15" s="10">
        <v>631.09</v>
      </c>
      <c r="E15" s="10">
        <v>18.1</v>
      </c>
      <c r="F15" s="10">
        <v>11423</v>
      </c>
      <c r="G15" s="10">
        <f t="shared" si="0"/>
        <v>137076</v>
      </c>
      <c r="H15" s="10">
        <f t="shared" si="1"/>
        <v>22846</v>
      </c>
      <c r="I15" s="10" t="s">
        <v>14</v>
      </c>
      <c r="J15" s="10" t="s">
        <v>15</v>
      </c>
      <c r="K15" s="10"/>
    </row>
    <row r="16" s="4" customFormat="1" ht="28" customHeight="1" spans="1:11">
      <c r="A16" s="10">
        <v>14</v>
      </c>
      <c r="B16" s="10" t="s">
        <v>32</v>
      </c>
      <c r="C16" s="10" t="s">
        <v>13</v>
      </c>
      <c r="D16" s="10">
        <v>48.73</v>
      </c>
      <c r="E16" s="10">
        <v>31.9</v>
      </c>
      <c r="F16" s="10">
        <v>1554</v>
      </c>
      <c r="G16" s="10">
        <f t="shared" si="0"/>
        <v>18648</v>
      </c>
      <c r="H16" s="10">
        <f t="shared" si="1"/>
        <v>3108</v>
      </c>
      <c r="I16" s="10" t="s">
        <v>14</v>
      </c>
      <c r="J16" s="10" t="s">
        <v>15</v>
      </c>
      <c r="K16" s="10"/>
    </row>
    <row r="17" s="4" customFormat="1" ht="27" customHeight="1" spans="1:11">
      <c r="A17" s="10">
        <v>15</v>
      </c>
      <c r="B17" s="10" t="s">
        <v>33</v>
      </c>
      <c r="C17" s="10" t="s">
        <v>34</v>
      </c>
      <c r="D17" s="10">
        <v>97</v>
      </c>
      <c r="E17" s="10">
        <v>10</v>
      </c>
      <c r="F17" s="10">
        <v>970</v>
      </c>
      <c r="G17" s="10">
        <f t="shared" si="0"/>
        <v>11640</v>
      </c>
      <c r="H17" s="10">
        <f t="shared" si="1"/>
        <v>1940</v>
      </c>
      <c r="I17" s="10" t="s">
        <v>14</v>
      </c>
      <c r="J17" s="10" t="s">
        <v>35</v>
      </c>
      <c r="K17" s="28" t="s">
        <v>36</v>
      </c>
    </row>
    <row r="18" s="4" customFormat="1" ht="27" customHeight="1" spans="1:11">
      <c r="A18" s="10">
        <v>16</v>
      </c>
      <c r="B18" s="10" t="s">
        <v>37</v>
      </c>
      <c r="C18" s="10" t="s">
        <v>34</v>
      </c>
      <c r="D18" s="10">
        <v>85</v>
      </c>
      <c r="E18" s="10">
        <v>10</v>
      </c>
      <c r="F18" s="10">
        <v>850</v>
      </c>
      <c r="G18" s="10">
        <f t="shared" si="0"/>
        <v>10200</v>
      </c>
      <c r="H18" s="10">
        <f t="shared" si="1"/>
        <v>1700</v>
      </c>
      <c r="I18" s="10" t="s">
        <v>14</v>
      </c>
      <c r="J18" s="10" t="s">
        <v>35</v>
      </c>
      <c r="K18" s="28" t="s">
        <v>38</v>
      </c>
    </row>
    <row r="19" s="4" customFormat="1" ht="27" customHeight="1" spans="1:11">
      <c r="A19" s="10">
        <v>17</v>
      </c>
      <c r="B19" s="10" t="s">
        <v>39</v>
      </c>
      <c r="C19" s="10" t="s">
        <v>34</v>
      </c>
      <c r="D19" s="10">
        <v>83</v>
      </c>
      <c r="E19" s="10">
        <v>10</v>
      </c>
      <c r="F19" s="10">
        <v>830</v>
      </c>
      <c r="G19" s="10">
        <f t="shared" si="0"/>
        <v>9960</v>
      </c>
      <c r="H19" s="10">
        <f t="shared" si="1"/>
        <v>1660</v>
      </c>
      <c r="I19" s="10" t="s">
        <v>14</v>
      </c>
      <c r="J19" s="10" t="s">
        <v>35</v>
      </c>
      <c r="K19" s="28" t="s">
        <v>38</v>
      </c>
    </row>
    <row r="20" s="4" customFormat="1" ht="27" customHeight="1" spans="1:11">
      <c r="A20" s="10">
        <v>18</v>
      </c>
      <c r="B20" s="10" t="s">
        <v>40</v>
      </c>
      <c r="C20" s="10" t="s">
        <v>34</v>
      </c>
      <c r="D20" s="10">
        <v>130</v>
      </c>
      <c r="E20" s="10">
        <v>10</v>
      </c>
      <c r="F20" s="10">
        <v>1300</v>
      </c>
      <c r="G20" s="10">
        <f t="shared" si="0"/>
        <v>15600</v>
      </c>
      <c r="H20" s="10">
        <f t="shared" si="1"/>
        <v>2600</v>
      </c>
      <c r="I20" s="10" t="s">
        <v>14</v>
      </c>
      <c r="J20" s="10" t="s">
        <v>35</v>
      </c>
      <c r="K20" s="28" t="s">
        <v>41</v>
      </c>
    </row>
    <row r="21" s="1" customFormat="1" ht="27" customHeight="1" spans="1:11">
      <c r="A21" s="10">
        <v>19</v>
      </c>
      <c r="B21" s="10" t="s">
        <v>42</v>
      </c>
      <c r="C21" s="10" t="s">
        <v>34</v>
      </c>
      <c r="D21" s="10">
        <v>110</v>
      </c>
      <c r="E21" s="10">
        <v>10</v>
      </c>
      <c r="F21" s="10">
        <v>1100</v>
      </c>
      <c r="G21" s="10">
        <f t="shared" si="0"/>
        <v>13200</v>
      </c>
      <c r="H21" s="10">
        <f t="shared" si="1"/>
        <v>2200</v>
      </c>
      <c r="I21" s="10" t="s">
        <v>14</v>
      </c>
      <c r="J21" s="10" t="s">
        <v>35</v>
      </c>
      <c r="K21" s="28" t="s">
        <v>41</v>
      </c>
    </row>
    <row r="22" s="1" customFormat="1" ht="27" customHeight="1" spans="1:11">
      <c r="A22" s="10">
        <v>20</v>
      </c>
      <c r="B22" s="10" t="s">
        <v>43</v>
      </c>
      <c r="C22" s="10" t="s">
        <v>34</v>
      </c>
      <c r="D22" s="10">
        <v>95</v>
      </c>
      <c r="E22" s="10">
        <v>10</v>
      </c>
      <c r="F22" s="10">
        <v>950</v>
      </c>
      <c r="G22" s="10">
        <f t="shared" si="0"/>
        <v>11400</v>
      </c>
      <c r="H22" s="10">
        <f t="shared" si="1"/>
        <v>1900</v>
      </c>
      <c r="I22" s="10" t="s">
        <v>14</v>
      </c>
      <c r="J22" s="10" t="s">
        <v>35</v>
      </c>
      <c r="K22" s="28" t="s">
        <v>41</v>
      </c>
    </row>
    <row r="23" s="1" customFormat="1" ht="27" customHeight="1" spans="1:11">
      <c r="A23" s="10">
        <v>21</v>
      </c>
      <c r="B23" s="10" t="s">
        <v>44</v>
      </c>
      <c r="C23" s="10" t="s">
        <v>34</v>
      </c>
      <c r="D23" s="10">
        <v>130</v>
      </c>
      <c r="E23" s="10">
        <v>10</v>
      </c>
      <c r="F23" s="10">
        <v>1300</v>
      </c>
      <c r="G23" s="10">
        <f t="shared" si="0"/>
        <v>15600</v>
      </c>
      <c r="H23" s="10">
        <f t="shared" si="1"/>
        <v>2600</v>
      </c>
      <c r="I23" s="10" t="s">
        <v>14</v>
      </c>
      <c r="J23" s="10" t="s">
        <v>35</v>
      </c>
      <c r="K23" s="28" t="s">
        <v>41</v>
      </c>
    </row>
    <row r="24" s="1" customFormat="1" ht="27" customHeight="1" spans="1:11">
      <c r="A24" s="10">
        <v>22</v>
      </c>
      <c r="B24" s="10" t="s">
        <v>45</v>
      </c>
      <c r="C24" s="10" t="s">
        <v>34</v>
      </c>
      <c r="D24" s="10">
        <v>89.5</v>
      </c>
      <c r="E24" s="10">
        <v>12</v>
      </c>
      <c r="F24" s="10">
        <v>1074</v>
      </c>
      <c r="G24" s="10">
        <f t="shared" si="0"/>
        <v>12888</v>
      </c>
      <c r="H24" s="10">
        <f t="shared" si="1"/>
        <v>2148</v>
      </c>
      <c r="I24" s="10" t="s">
        <v>14</v>
      </c>
      <c r="J24" s="10" t="s">
        <v>35</v>
      </c>
      <c r="K24" s="28"/>
    </row>
    <row r="25" s="5" customFormat="1" ht="27" customHeight="1" spans="1:11">
      <c r="A25" s="10">
        <v>23</v>
      </c>
      <c r="B25" s="10" t="s">
        <v>46</v>
      </c>
      <c r="C25" s="10" t="s">
        <v>34</v>
      </c>
      <c r="D25" s="10">
        <v>83</v>
      </c>
      <c r="E25" s="10">
        <v>10</v>
      </c>
      <c r="F25" s="10">
        <v>830</v>
      </c>
      <c r="G25" s="10">
        <f t="shared" si="0"/>
        <v>9960</v>
      </c>
      <c r="H25" s="10">
        <f t="shared" si="1"/>
        <v>1660</v>
      </c>
      <c r="I25" s="10" t="s">
        <v>14</v>
      </c>
      <c r="J25" s="10" t="s">
        <v>35</v>
      </c>
      <c r="K25" s="28" t="s">
        <v>47</v>
      </c>
    </row>
    <row r="26" s="1" customFormat="1" ht="27" customHeight="1" spans="1:11">
      <c r="A26" s="10">
        <v>24</v>
      </c>
      <c r="B26" s="10" t="s">
        <v>48</v>
      </c>
      <c r="C26" s="10" t="s">
        <v>34</v>
      </c>
      <c r="D26" s="10">
        <v>112.82</v>
      </c>
      <c r="E26" s="10">
        <v>10</v>
      </c>
      <c r="F26" s="10">
        <v>1129</v>
      </c>
      <c r="G26" s="10">
        <f t="shared" si="0"/>
        <v>13548</v>
      </c>
      <c r="H26" s="10">
        <f t="shared" si="1"/>
        <v>2258</v>
      </c>
      <c r="I26" s="10" t="s">
        <v>14</v>
      </c>
      <c r="J26" s="10" t="s">
        <v>35</v>
      </c>
      <c r="K26" s="28" t="s">
        <v>49</v>
      </c>
    </row>
    <row r="27" s="1" customFormat="1" ht="27" customHeight="1" spans="1:11">
      <c r="A27" s="10">
        <v>25</v>
      </c>
      <c r="B27" s="10" t="s">
        <v>50</v>
      </c>
      <c r="C27" s="10" t="s">
        <v>34</v>
      </c>
      <c r="D27" s="10">
        <v>104.93</v>
      </c>
      <c r="E27" s="10">
        <v>10</v>
      </c>
      <c r="F27" s="10">
        <v>1050</v>
      </c>
      <c r="G27" s="10">
        <f t="shared" si="0"/>
        <v>12600</v>
      </c>
      <c r="H27" s="10">
        <f t="shared" si="1"/>
        <v>2100</v>
      </c>
      <c r="I27" s="10" t="s">
        <v>14</v>
      </c>
      <c r="J27" s="10" t="s">
        <v>35</v>
      </c>
      <c r="K27" s="10" t="s">
        <v>51</v>
      </c>
    </row>
    <row r="28" s="1" customFormat="1" ht="27" customHeight="1" spans="1:11">
      <c r="A28" s="10">
        <v>26</v>
      </c>
      <c r="B28" s="10" t="s">
        <v>52</v>
      </c>
      <c r="C28" s="10" t="s">
        <v>34</v>
      </c>
      <c r="D28" s="10">
        <v>75.52</v>
      </c>
      <c r="E28" s="10">
        <v>10</v>
      </c>
      <c r="F28" s="10">
        <v>756</v>
      </c>
      <c r="G28" s="10">
        <f t="shared" si="0"/>
        <v>9072</v>
      </c>
      <c r="H28" s="10">
        <f t="shared" si="1"/>
        <v>1512</v>
      </c>
      <c r="I28" s="10" t="s">
        <v>14</v>
      </c>
      <c r="J28" s="10" t="s">
        <v>35</v>
      </c>
      <c r="K28" s="28" t="s">
        <v>41</v>
      </c>
    </row>
    <row r="29" s="1" customFormat="1" ht="27" customHeight="1" spans="1:11">
      <c r="A29" s="10">
        <v>27</v>
      </c>
      <c r="B29" s="10" t="s">
        <v>53</v>
      </c>
      <c r="C29" s="10" t="s">
        <v>34</v>
      </c>
      <c r="D29" s="10">
        <v>78</v>
      </c>
      <c r="E29" s="10">
        <v>10</v>
      </c>
      <c r="F29" s="10">
        <v>780</v>
      </c>
      <c r="G29" s="10">
        <f t="shared" si="0"/>
        <v>9360</v>
      </c>
      <c r="H29" s="10">
        <f t="shared" si="1"/>
        <v>1560</v>
      </c>
      <c r="I29" s="10" t="s">
        <v>14</v>
      </c>
      <c r="J29" s="10" t="s">
        <v>35</v>
      </c>
      <c r="K29" s="10" t="s">
        <v>41</v>
      </c>
    </row>
    <row r="30" s="1" customFormat="1" ht="27" customHeight="1" spans="1:11">
      <c r="A30" s="10">
        <v>28</v>
      </c>
      <c r="B30" s="10" t="s">
        <v>54</v>
      </c>
      <c r="C30" s="10" t="s">
        <v>34</v>
      </c>
      <c r="D30" s="10">
        <v>86.19</v>
      </c>
      <c r="E30" s="10">
        <v>10</v>
      </c>
      <c r="F30" s="10">
        <v>862</v>
      </c>
      <c r="G30" s="10">
        <f t="shared" si="0"/>
        <v>10344</v>
      </c>
      <c r="H30" s="10">
        <f t="shared" si="1"/>
        <v>1724</v>
      </c>
      <c r="I30" s="10" t="s">
        <v>14</v>
      </c>
      <c r="J30" s="10" t="s">
        <v>35</v>
      </c>
      <c r="K30" s="10" t="s">
        <v>55</v>
      </c>
    </row>
    <row r="31" s="1" customFormat="1" ht="20" customHeight="1" spans="1:11">
      <c r="A31" s="10">
        <v>29</v>
      </c>
      <c r="B31" s="11" t="s">
        <v>56</v>
      </c>
      <c r="C31" s="10" t="s">
        <v>34</v>
      </c>
      <c r="D31" s="10">
        <v>68.86</v>
      </c>
      <c r="E31" s="10">
        <v>12</v>
      </c>
      <c r="F31" s="10">
        <v>827</v>
      </c>
      <c r="G31" s="10">
        <f t="shared" si="0"/>
        <v>9924</v>
      </c>
      <c r="H31" s="10">
        <f t="shared" si="1"/>
        <v>1654</v>
      </c>
      <c r="I31" s="10" t="s">
        <v>14</v>
      </c>
      <c r="J31" s="10" t="s">
        <v>35</v>
      </c>
      <c r="K31" s="10"/>
    </row>
    <row r="32" s="1" customFormat="1" ht="20" customHeight="1" spans="1:11">
      <c r="A32" s="10">
        <v>30</v>
      </c>
      <c r="B32" s="12" t="s">
        <v>57</v>
      </c>
      <c r="C32" s="13" t="s">
        <v>13</v>
      </c>
      <c r="D32" s="14">
        <v>111.83</v>
      </c>
      <c r="E32" s="10">
        <v>15.8</v>
      </c>
      <c r="F32" s="12">
        <v>1767</v>
      </c>
      <c r="G32" s="10">
        <f t="shared" ref="G32:G38" si="2">F32*12</f>
        <v>21204</v>
      </c>
      <c r="H32" s="10">
        <f t="shared" ref="H32:H38" si="3">F32*2</f>
        <v>3534</v>
      </c>
      <c r="I32" s="10" t="s">
        <v>14</v>
      </c>
      <c r="J32" s="10" t="s">
        <v>15</v>
      </c>
      <c r="K32" s="10"/>
    </row>
    <row r="33" s="1" customFormat="1" ht="20" customHeight="1" spans="1:11">
      <c r="A33" s="10">
        <v>31</v>
      </c>
      <c r="B33" s="12" t="s">
        <v>58</v>
      </c>
      <c r="C33" s="13" t="s">
        <v>13</v>
      </c>
      <c r="D33" s="14">
        <v>131.56</v>
      </c>
      <c r="E33" s="10">
        <v>15.8</v>
      </c>
      <c r="F33" s="12">
        <v>2079</v>
      </c>
      <c r="G33" s="10">
        <f t="shared" si="2"/>
        <v>24948</v>
      </c>
      <c r="H33" s="10">
        <f t="shared" si="3"/>
        <v>4158</v>
      </c>
      <c r="I33" s="10" t="s">
        <v>14</v>
      </c>
      <c r="J33" s="10" t="s">
        <v>15</v>
      </c>
      <c r="K33" s="10"/>
    </row>
    <row r="34" s="1" customFormat="1" ht="31" customHeight="1" spans="1:11">
      <c r="A34" s="10">
        <v>32</v>
      </c>
      <c r="B34" s="15" t="s">
        <v>59</v>
      </c>
      <c r="C34" s="16" t="s">
        <v>13</v>
      </c>
      <c r="D34" s="17">
        <v>37.92</v>
      </c>
      <c r="E34" s="18">
        <v>32</v>
      </c>
      <c r="F34" s="19">
        <v>1213</v>
      </c>
      <c r="G34" s="10">
        <f t="shared" si="2"/>
        <v>14556</v>
      </c>
      <c r="H34" s="10">
        <f t="shared" si="3"/>
        <v>2426</v>
      </c>
      <c r="I34" s="29" t="s">
        <v>14</v>
      </c>
      <c r="J34" s="29" t="s">
        <v>15</v>
      </c>
      <c r="K34" s="30"/>
    </row>
    <row r="35" s="6" customFormat="1" ht="22" customHeight="1" spans="1:11">
      <c r="A35" s="10">
        <v>33</v>
      </c>
      <c r="B35" s="20" t="s">
        <v>60</v>
      </c>
      <c r="C35" s="10" t="s">
        <v>34</v>
      </c>
      <c r="D35" s="21">
        <v>113.08</v>
      </c>
      <c r="E35" s="22">
        <v>13.76</v>
      </c>
      <c r="F35" s="21">
        <v>1557</v>
      </c>
      <c r="G35" s="10">
        <f t="shared" si="2"/>
        <v>18684</v>
      </c>
      <c r="H35" s="10">
        <f t="shared" si="3"/>
        <v>3114</v>
      </c>
      <c r="I35" s="10" t="s">
        <v>14</v>
      </c>
      <c r="J35" s="10" t="s">
        <v>35</v>
      </c>
      <c r="K35" s="20"/>
    </row>
    <row r="36" customHeight="1" spans="1:11">
      <c r="A36" s="23">
        <v>34</v>
      </c>
      <c r="B36" s="23" t="s">
        <v>61</v>
      </c>
      <c r="C36" s="24" t="s">
        <v>13</v>
      </c>
      <c r="D36" s="23">
        <v>1094.09</v>
      </c>
      <c r="E36" s="25">
        <v>15</v>
      </c>
      <c r="F36" s="23">
        <v>16412</v>
      </c>
      <c r="G36" s="26">
        <f t="shared" si="2"/>
        <v>196944</v>
      </c>
      <c r="H36" s="26">
        <f t="shared" si="3"/>
        <v>32824</v>
      </c>
      <c r="I36" s="25" t="s">
        <v>14</v>
      </c>
      <c r="J36" s="23" t="s">
        <v>62</v>
      </c>
      <c r="K36" s="31"/>
    </row>
    <row r="37" ht="33" customHeight="1" spans="1:11">
      <c r="A37" s="23">
        <v>35</v>
      </c>
      <c r="B37" s="27" t="s">
        <v>63</v>
      </c>
      <c r="C37" s="24" t="s">
        <v>13</v>
      </c>
      <c r="D37" s="23">
        <v>438</v>
      </c>
      <c r="E37" s="25">
        <v>16</v>
      </c>
      <c r="F37" s="23">
        <v>7008</v>
      </c>
      <c r="G37" s="26">
        <f t="shared" si="2"/>
        <v>84096</v>
      </c>
      <c r="H37" s="26">
        <f t="shared" si="3"/>
        <v>14016</v>
      </c>
      <c r="I37" s="25" t="s">
        <v>14</v>
      </c>
      <c r="J37" s="23" t="s">
        <v>15</v>
      </c>
      <c r="K37" s="31"/>
    </row>
    <row r="38" customHeight="1" spans="1:11">
      <c r="A38" s="10">
        <v>36</v>
      </c>
      <c r="B38" s="27" t="s">
        <v>64</v>
      </c>
      <c r="C38" s="24" t="s">
        <v>34</v>
      </c>
      <c r="D38" s="23">
        <v>93.7</v>
      </c>
      <c r="E38" s="25">
        <v>11</v>
      </c>
      <c r="F38" s="23">
        <v>1030</v>
      </c>
      <c r="G38" s="26">
        <f t="shared" si="2"/>
        <v>12360</v>
      </c>
      <c r="H38" s="26">
        <f t="shared" si="3"/>
        <v>2060</v>
      </c>
      <c r="I38" s="10" t="s">
        <v>65</v>
      </c>
      <c r="J38" s="10" t="s">
        <v>35</v>
      </c>
      <c r="K38" s="32"/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gfzx3</dc:creator>
  <cp:lastModifiedBy>长</cp:lastModifiedBy>
  <dcterms:created xsi:type="dcterms:W3CDTF">2025-04-20T03:03:00Z</dcterms:created>
  <dcterms:modified xsi:type="dcterms:W3CDTF">2025-10-16T09:23:21Z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3ECD07BB52324340B5183AEDF314F374_11</vt:lpwstr>
  </property>
  <property fmtid="{D5CDD505-2E9C-101B-9397-08002B2CF9AE}" pid="3" name="KSOProductBuildVer">
    <vt:lpwstr>2052-12.1.0.22529</vt:lpwstr>
  </property>
</Properties>
</file>