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13" i="1" l="1"/>
  <c r="M13" i="1"/>
  <c r="N6" i="1"/>
  <c r="N11" i="1"/>
  <c r="M11" i="1"/>
  <c r="M9" i="1"/>
  <c r="N7" i="1"/>
  <c r="N8" i="1"/>
  <c r="N9" i="1"/>
  <c r="N10" i="1"/>
  <c r="M7" i="1"/>
  <c r="M8" i="1"/>
  <c r="M10" i="1"/>
  <c r="M12" i="1"/>
  <c r="M6" i="1"/>
  <c r="N5" i="1"/>
  <c r="O6" i="1" s="1"/>
  <c r="M5" i="1"/>
  <c r="M4" i="1"/>
  <c r="M14" i="1" s="1"/>
  <c r="N4" i="1"/>
  <c r="N14" i="1" l="1"/>
</calcChain>
</file>

<file path=xl/sharedStrings.xml><?xml version="1.0" encoding="utf-8"?>
<sst xmlns="http://schemas.openxmlformats.org/spreadsheetml/2006/main" count="31" uniqueCount="22">
  <si>
    <t>企业名称</t>
    <phoneticPr fontId="1" type="noConversion"/>
  </si>
  <si>
    <t>合计</t>
    <phoneticPr fontId="1" type="noConversion"/>
  </si>
  <si>
    <t>序号</t>
    <phoneticPr fontId="1" type="noConversion"/>
  </si>
  <si>
    <t>“菜篮子”稳产保供市级以上龙头企业电费补贴情况表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</si>
  <si>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</si>
  <si>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</si>
  <si>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</si>
  <si>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</si>
  <si>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</si>
  <si>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电费</t>
    <phoneticPr fontId="1" type="noConversion"/>
  </si>
  <si>
    <t>补贴金额</t>
    <phoneticPr fontId="1" type="noConversion"/>
  </si>
  <si>
    <t>电费总额</t>
    <phoneticPr fontId="1" type="noConversion"/>
  </si>
  <si>
    <t>福州万宇农牧有限公司</t>
    <phoneticPr fontId="1" type="noConversion"/>
  </si>
  <si>
    <t>福州大昌盛饲料有限公司</t>
    <phoneticPr fontId="1" type="noConversion"/>
  </si>
  <si>
    <t>福州宏东食品有限公司</t>
    <phoneticPr fontId="1" type="noConversion"/>
  </si>
  <si>
    <t>福州保税区东港实业有限公司</t>
    <phoneticPr fontId="1" type="noConversion"/>
  </si>
  <si>
    <t>福建高龙实业有限公司</t>
    <phoneticPr fontId="1" type="noConversion"/>
  </si>
  <si>
    <t>福建大昌生物科技实业有限公司</t>
    <phoneticPr fontId="1" type="noConversion"/>
  </si>
  <si>
    <t>福建坤兴海洋有限公司</t>
    <phoneticPr fontId="1" type="noConversion"/>
  </si>
  <si>
    <t>福建佳客来食品股份有限公司</t>
    <phoneticPr fontId="1" type="noConversion"/>
  </si>
  <si>
    <t>名成集团有限公司</t>
    <phoneticPr fontId="1" type="noConversion"/>
  </si>
  <si>
    <t>福州开发区福鑫实业有限公司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</si>
</sst>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黑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H15" sqref="H15"/>
    </sheetView>
  </sheetViews>
  <sheetFormatPr defaultRowHeight="13.5"/>
  <cols>
    <col min="1" max="1" width="6.5" customWidth="1"/>
    <col min="2" max="2" width="18" customWidth="1"/>
    <col min="3" max="3" width="11.875" customWidth="1"/>
    <col min="4" max="4" width="11.25" customWidth="1"/>
    <col min="5" max="5" width="12.5" customWidth="1"/>
    <col min="6" max="6" width="12.125" customWidth="1"/>
    <col min="7" max="7" width="11.75" customWidth="1"/>
    <col min="8" max="8" width="12.5" customWidth="1"/>
    <col min="9" max="9" width="12.375" customWidth="1"/>
    <col min="10" max="10" width="12.75" customWidth="1"/>
    <col min="11" max="11" width="11.5" customWidth="1"/>
    <col min="12" max="13" width="12.875" customWidth="1"/>
    <col min="14" max="14" width="10.75" customWidth="1"/>
  </cols>
  <sheetData>
    <row r="1" spans="1:15" ht="39" customHeight="1">
      <c r="A1" s="12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24.75" customHeight="1">
      <c r="A2" s="10" t="s">
        <v>2</v>
      </c>
      <c r="B2" s="11" t="s">
        <v>0</v>
      </c>
      <c r="C2" s="16" t="s">
        <v>4</v>
      </c>
      <c r="D2" s="17"/>
      <c r="E2" s="10" t="s">
        <v>5</v>
      </c>
      <c r="F2" s="10"/>
      <c r="G2" s="10" t="s">
        <v>6</v>
      </c>
      <c r="H2" s="10"/>
      <c r="I2" s="10" t="s">
        <v>7</v>
      </c>
      <c r="J2" s="10"/>
      <c r="K2" s="10" t="s">
        <v>8</v>
      </c>
      <c r="L2" s="10"/>
      <c r="M2" s="14" t="s">
        <v>11</v>
      </c>
      <c r="N2" s="10" t="s">
        <v>10</v>
      </c>
    </row>
    <row r="3" spans="1:15" ht="27.75" customHeight="1">
      <c r="A3" s="10"/>
      <c r="B3" s="11"/>
      <c r="C3" s="2" t="s">
        <v>9</v>
      </c>
      <c r="D3" s="2" t="s">
        <v>10</v>
      </c>
      <c r="E3" s="2" t="s">
        <v>9</v>
      </c>
      <c r="F3" s="2" t="s">
        <v>10</v>
      </c>
      <c r="G3" s="2" t="s">
        <v>9</v>
      </c>
      <c r="H3" s="2" t="s">
        <v>10</v>
      </c>
      <c r="I3" s="2" t="s">
        <v>9</v>
      </c>
      <c r="J3" s="2" t="s">
        <v>10</v>
      </c>
      <c r="K3" s="2" t="s">
        <v>9</v>
      </c>
      <c r="L3" s="2" t="s">
        <v>10</v>
      </c>
      <c r="M3" s="15"/>
      <c r="N3" s="10"/>
    </row>
    <row r="4" spans="1:15" ht="33.75" customHeight="1">
      <c r="A4" s="2">
        <v>1</v>
      </c>
      <c r="B4" s="6" t="s">
        <v>12</v>
      </c>
      <c r="C4" s="1">
        <v>4.1067</v>
      </c>
      <c r="D4" s="1">
        <v>1.232</v>
      </c>
      <c r="E4" s="1">
        <v>3.9601000000000002</v>
      </c>
      <c r="F4" s="1">
        <v>1.1879999999999999</v>
      </c>
      <c r="G4" s="1">
        <v>4.0547000000000004</v>
      </c>
      <c r="H4" s="1">
        <v>1.2163999999999999</v>
      </c>
      <c r="I4" s="1">
        <v>2.1221000000000001</v>
      </c>
      <c r="J4" s="1">
        <v>0.63660000000000005</v>
      </c>
      <c r="K4" s="1">
        <v>2.9727999999999999</v>
      </c>
      <c r="L4" s="1">
        <v>0.89180000000000004</v>
      </c>
      <c r="M4" s="1">
        <f t="shared" ref="M4:N6" si="0">SUM(C4,E4,G4,I4,K4)</f>
        <v>17.2164</v>
      </c>
      <c r="N4" s="1">
        <f t="shared" si="0"/>
        <v>5.1647999999999996</v>
      </c>
    </row>
    <row r="5" spans="1:15" ht="35.25" customHeight="1">
      <c r="A5" s="2">
        <v>2</v>
      </c>
      <c r="B5" s="7" t="s">
        <v>14</v>
      </c>
      <c r="C5" s="1">
        <v>0</v>
      </c>
      <c r="D5" s="1">
        <v>0</v>
      </c>
      <c r="E5" s="1">
        <v>6.9961000000000002</v>
      </c>
      <c r="F5" s="1">
        <v>2.0988000000000002</v>
      </c>
      <c r="G5" s="1">
        <v>10.5817</v>
      </c>
      <c r="H5" s="1">
        <v>3.1745000000000001</v>
      </c>
      <c r="I5" s="1">
        <v>19.300599999999999</v>
      </c>
      <c r="J5" s="1">
        <v>5.7900999999999998</v>
      </c>
      <c r="K5" s="1">
        <v>17.1812</v>
      </c>
      <c r="L5" s="1">
        <v>5.1543000000000001</v>
      </c>
      <c r="M5" s="1">
        <f t="shared" si="0"/>
        <v>54.059600000000003</v>
      </c>
      <c r="N5" s="1">
        <f t="shared" si="0"/>
        <v>16.217700000000001</v>
      </c>
    </row>
    <row r="6" spans="1:15" ht="35.1" customHeight="1">
      <c r="A6" s="2">
        <v>3</v>
      </c>
      <c r="B6" s="7" t="s">
        <v>13</v>
      </c>
      <c r="C6" s="1">
        <v>5.7001999999999997</v>
      </c>
      <c r="D6" s="1">
        <v>1.71</v>
      </c>
      <c r="E6" s="1">
        <v>5.4824999999999999</v>
      </c>
      <c r="F6" s="1">
        <v>1.6447000000000001</v>
      </c>
      <c r="G6" s="1">
        <v>6.5274000000000001</v>
      </c>
      <c r="H6" s="1">
        <v>1.9581999999999999</v>
      </c>
      <c r="I6" s="1">
        <v>5.7468000000000004</v>
      </c>
      <c r="J6" s="1">
        <v>1.724</v>
      </c>
      <c r="K6" s="1">
        <v>5.532</v>
      </c>
      <c r="L6" s="1">
        <v>1.6596</v>
      </c>
      <c r="M6" s="1">
        <f t="shared" si="0"/>
        <v>28.988900000000001</v>
      </c>
      <c r="N6" s="1">
        <f t="shared" si="0"/>
        <v>8.6965000000000003</v>
      </c>
      <c r="O6">
        <f>SUM(N4,N5,N9,N10,N12)</f>
        <v>129.30349999999999</v>
      </c>
    </row>
    <row r="7" spans="1:15" ht="35.1" customHeight="1">
      <c r="A7" s="2">
        <v>4</v>
      </c>
      <c r="B7" s="7" t="s">
        <v>15</v>
      </c>
      <c r="C7" s="1">
        <v>1.9098999999999999</v>
      </c>
      <c r="D7" s="1">
        <v>0.57289999999999996</v>
      </c>
      <c r="E7" s="1">
        <v>3.0331000000000001</v>
      </c>
      <c r="F7" s="1">
        <v>0.90990000000000004</v>
      </c>
      <c r="G7" s="1">
        <v>2.0179</v>
      </c>
      <c r="H7" s="1">
        <v>0.60529999999999995</v>
      </c>
      <c r="I7" s="1">
        <v>5.4724000000000004</v>
      </c>
      <c r="J7" s="1">
        <v>1.6416999999999999</v>
      </c>
      <c r="K7" s="1">
        <v>2.3279000000000001</v>
      </c>
      <c r="L7" s="1">
        <v>0.69830000000000003</v>
      </c>
      <c r="M7" s="1">
        <f t="shared" ref="M7:M13" si="1">SUM(C7,E7,G7,I7,K7)</f>
        <v>14.761199999999999</v>
      </c>
      <c r="N7" s="1">
        <f t="shared" ref="N7:N11" si="2">SUM(D7,F7,H7,J7,L7)</f>
        <v>4.4280999999999997</v>
      </c>
    </row>
    <row r="8" spans="1:15" ht="35.1" customHeight="1">
      <c r="A8" s="2">
        <v>5</v>
      </c>
      <c r="B8" s="7" t="s">
        <v>16</v>
      </c>
      <c r="C8" s="1">
        <v>18.5639</v>
      </c>
      <c r="D8" s="1">
        <v>5.5690999999999997</v>
      </c>
      <c r="E8" s="1">
        <v>21.874500000000001</v>
      </c>
      <c r="F8" s="1">
        <v>6.5622999999999996</v>
      </c>
      <c r="G8" s="1">
        <v>22.0716</v>
      </c>
      <c r="H8" s="1">
        <v>6.6214000000000004</v>
      </c>
      <c r="I8" s="1">
        <v>0</v>
      </c>
      <c r="J8" s="1">
        <v>0</v>
      </c>
      <c r="K8" s="1">
        <v>0</v>
      </c>
      <c r="L8" s="1">
        <v>0</v>
      </c>
      <c r="M8" s="1">
        <f t="shared" si="1"/>
        <v>62.510000000000005</v>
      </c>
      <c r="N8" s="1">
        <f t="shared" si="2"/>
        <v>18.752800000000001</v>
      </c>
    </row>
    <row r="9" spans="1:15" ht="35.1" customHeight="1">
      <c r="A9" s="2">
        <v>6</v>
      </c>
      <c r="B9" s="7" t="s">
        <v>17</v>
      </c>
      <c r="C9" s="1">
        <v>6.4626999999999999</v>
      </c>
      <c r="D9" s="1">
        <v>1.9388000000000001</v>
      </c>
      <c r="E9" s="1">
        <v>7.2755999999999998</v>
      </c>
      <c r="F9" s="1">
        <v>2.1825999999999999</v>
      </c>
      <c r="G9" s="1">
        <v>9.2721</v>
      </c>
      <c r="H9" s="1">
        <v>2.7816000000000001</v>
      </c>
      <c r="I9" s="1">
        <v>10.2638</v>
      </c>
      <c r="J9" s="1">
        <v>3.0790999999999999</v>
      </c>
      <c r="K9" s="1">
        <v>14.821999999999999</v>
      </c>
      <c r="L9" s="1">
        <v>4.4466000000000001</v>
      </c>
      <c r="M9" s="1">
        <f t="shared" si="1"/>
        <v>48.096199999999996</v>
      </c>
      <c r="N9" s="1">
        <f t="shared" si="2"/>
        <v>14.428699999999999</v>
      </c>
    </row>
    <row r="10" spans="1:15" ht="35.1" customHeight="1">
      <c r="A10" s="2">
        <v>7</v>
      </c>
      <c r="B10" s="7" t="s">
        <v>18</v>
      </c>
      <c r="C10" s="1">
        <v>21.248200000000001</v>
      </c>
      <c r="D10" s="1">
        <v>6.3743999999999996</v>
      </c>
      <c r="E10" s="1">
        <v>17.258500000000002</v>
      </c>
      <c r="F10" s="1">
        <v>5.1775000000000002</v>
      </c>
      <c r="G10" s="1">
        <v>25.3934</v>
      </c>
      <c r="H10" s="1">
        <v>7.6180000000000003</v>
      </c>
      <c r="I10" s="1">
        <v>47.778100000000002</v>
      </c>
      <c r="J10" s="1">
        <v>14.333399999999999</v>
      </c>
      <c r="K10" s="1">
        <v>33.296799999999998</v>
      </c>
      <c r="L10" s="1">
        <v>9.9890000000000008</v>
      </c>
      <c r="M10" s="1">
        <f t="shared" si="1"/>
        <v>144.97499999999999</v>
      </c>
      <c r="N10" s="1">
        <f t="shared" si="2"/>
        <v>43.4923</v>
      </c>
    </row>
    <row r="11" spans="1:15" ht="35.1" customHeight="1">
      <c r="A11" s="2">
        <v>8</v>
      </c>
      <c r="B11" s="8" t="s">
        <v>19</v>
      </c>
      <c r="C11" s="4">
        <v>4.8066000000000004</v>
      </c>
      <c r="D11" s="4">
        <v>1.4419</v>
      </c>
      <c r="E11" s="4">
        <v>10.4064</v>
      </c>
      <c r="F11" s="4">
        <v>3.1219000000000001</v>
      </c>
      <c r="G11" s="4">
        <v>0</v>
      </c>
      <c r="H11" s="4">
        <v>0</v>
      </c>
      <c r="I11" s="4">
        <v>19.3766</v>
      </c>
      <c r="J11" s="4">
        <v>5.8129</v>
      </c>
      <c r="K11" s="4">
        <v>11.832599999999999</v>
      </c>
      <c r="L11" s="4">
        <v>3.5497000000000001</v>
      </c>
      <c r="M11" s="4">
        <f t="shared" si="1"/>
        <v>46.422200000000004</v>
      </c>
      <c r="N11" s="4">
        <f t="shared" si="2"/>
        <v>13.926399999999999</v>
      </c>
    </row>
    <row r="12" spans="1:15" ht="35.1" customHeight="1">
      <c r="A12" s="9">
        <v>9</v>
      </c>
      <c r="B12" s="8" t="s">
        <v>20</v>
      </c>
      <c r="C12" s="4">
        <v>143.47370000000001</v>
      </c>
      <c r="D12" s="4">
        <v>43.042110000000001</v>
      </c>
      <c r="E12" s="4">
        <v>152.46549999999999</v>
      </c>
      <c r="F12" s="4">
        <v>45.739600000000003</v>
      </c>
      <c r="G12" s="4">
        <v>175.65799999999999</v>
      </c>
      <c r="H12" s="4">
        <v>52.697400000000002</v>
      </c>
      <c r="I12" s="4">
        <v>220.5761</v>
      </c>
      <c r="J12" s="4">
        <v>66.172799999999995</v>
      </c>
      <c r="K12" s="4">
        <v>300.01929999999999</v>
      </c>
      <c r="L12" s="4">
        <v>90.005700000000004</v>
      </c>
      <c r="M12" s="4">
        <f t="shared" si="1"/>
        <v>992.19260000000008</v>
      </c>
      <c r="N12" s="1">
        <v>50</v>
      </c>
    </row>
    <row r="13" spans="1:15" ht="35.1" customHeight="1">
      <c r="A13" s="9">
        <v>10</v>
      </c>
      <c r="B13" s="8" t="s">
        <v>21</v>
      </c>
      <c r="C13" s="4">
        <v>19.601700000000001</v>
      </c>
      <c r="D13" s="4">
        <v>5.8804999999999996</v>
      </c>
      <c r="E13" s="4">
        <v>22.466899999999999</v>
      </c>
      <c r="F13" s="4">
        <v>6.74</v>
      </c>
      <c r="G13" s="4">
        <v>25.979800000000001</v>
      </c>
      <c r="H13" s="4">
        <v>7.7938999999999998</v>
      </c>
      <c r="I13" s="4">
        <v>15.8977</v>
      </c>
      <c r="J13" s="4">
        <v>4.7693000000000003</v>
      </c>
      <c r="K13" s="4">
        <v>60.5261</v>
      </c>
      <c r="L13" s="4">
        <v>18.157800000000002</v>
      </c>
      <c r="M13" s="4">
        <f t="shared" si="1"/>
        <v>144.47219999999999</v>
      </c>
      <c r="N13" s="1">
        <f t="shared" ref="N13" si="3">SUM(D13,F13,H13,J13,L13)</f>
        <v>43.341500000000003</v>
      </c>
    </row>
    <row r="14" spans="1:15" ht="35.1" customHeight="1">
      <c r="A14" s="11" t="s">
        <v>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">
        <f>SUM(M4:M13)</f>
        <v>1553.6942999999999</v>
      </c>
      <c r="N14" s="1">
        <f>SUM(N4:N13)</f>
        <v>218.44880000000001</v>
      </c>
    </row>
    <row r="15" spans="1:15" ht="35.1" customHeight="1"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5" ht="35.1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ht="35.1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ht="35.1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ht="35.1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ht="35.1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35.1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ht="35.1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35.1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ht="35.1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35.1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ht="35.1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ht="35.1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35.1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</sheetData>
  <mergeCells count="11">
    <mergeCell ref="A2:A3"/>
    <mergeCell ref="A14:L14"/>
    <mergeCell ref="A1:N1"/>
    <mergeCell ref="N2:N3"/>
    <mergeCell ref="M2:M3"/>
    <mergeCell ref="C2:D2"/>
    <mergeCell ref="E2:F2"/>
    <mergeCell ref="G2:H2"/>
    <mergeCell ref="I2:J2"/>
    <mergeCell ref="K2:L2"/>
    <mergeCell ref="B2:B3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8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2021-05-24T08:19:53Z</dcterms:modified>
</cp:coreProperties>
</file>