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Sheet1!$A$3:$G$12</definedName>
  </definedNames>
  <calcPr calcId="144525"/>
</workbook>
</file>

<file path=xl/sharedStrings.xml><?xml version="1.0" encoding="utf-8"?>
<sst xmlns="http://schemas.openxmlformats.org/spreadsheetml/2006/main" count="27" uniqueCount="19">
  <si>
    <t>马尾区2022年重点工业企业一次性稳定就业奖补企业花名册</t>
  </si>
  <si>
    <t>序号</t>
  </si>
  <si>
    <t>企业名称</t>
  </si>
  <si>
    <t>类型
超大型龙头/大型龙头/龙头</t>
  </si>
  <si>
    <t>失业保险比值</t>
  </si>
  <si>
    <t>工业总产值百分比</t>
  </si>
  <si>
    <t>2月非本地
员工参保人数</t>
  </si>
  <si>
    <t>拟发放金额</t>
  </si>
  <si>
    <t>飞毛腿（福建）电子有限公司</t>
  </si>
  <si>
    <t>龙头</t>
  </si>
  <si>
    <t>飞毛腿电池有限公司</t>
  </si>
  <si>
    <t>福建飞毛腿动力科技有限公司</t>
  </si>
  <si>
    <t>中铝瑞闽股份有限公司</t>
  </si>
  <si>
    <t>福建新大陆支付技术有限公司</t>
  </si>
  <si>
    <t>大通（福建）新材料股份有限公司</t>
  </si>
  <si>
    <t>昇兴集团股份有限公司</t>
  </si>
  <si>
    <t>福州大福有限公司</t>
  </si>
  <si>
    <t>福州正源铝业有限公司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</si>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</sst>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黑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0" borderId="6" applyNumberFormat="0" applyAlignment="0" applyProtection="0">
      <alignment vertical="center"/>
    </xf>
    <xf numFmtId="0" fontId="14" fillId="10" borderId="7" applyNumberFormat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tabSelected="1" workbookViewId="0">
      <selection activeCell="A4" sqref="A4:G13"/>
    </sheetView>
  </sheetViews>
  <sheetFormatPr defaultColWidth="9" defaultRowHeight="16" customHeight="1" outlineLevelCol="6"/>
  <cols>
    <col min="1" max="1" width="5.625" customWidth="1"/>
    <col min="2" max="2" width="31.25" customWidth="1"/>
    <col min="3" max="3" width="10.3833333333333" customWidth="1"/>
    <col min="4" max="4" width="18.125" customWidth="1"/>
    <col min="5" max="5" width="17.625" customWidth="1"/>
    <col min="6" max="6" width="13.375" customWidth="1"/>
    <col min="7" max="7" width="14" customWidth="1"/>
  </cols>
  <sheetData>
    <row r="1" ht="44" customHeight="1" spans="1:7">
      <c r="A1" s="3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customHeight="1" spans="1:7">
      <c r="A3" s="7"/>
      <c r="B3" s="7"/>
      <c r="C3" s="7"/>
      <c r="D3" s="8"/>
      <c r="E3" s="8"/>
      <c r="F3" s="9"/>
      <c r="G3" s="9"/>
    </row>
    <row r="4" ht="26" customHeight="1" spans="1:7">
      <c r="A4" s="10">
        <v>1</v>
      </c>
      <c r="B4" s="11" t="s">
        <v>8</v>
      </c>
      <c r="C4" s="12" t="s">
        <v>9</v>
      </c>
      <c r="D4" s="2">
        <v>0.914076143904995</v>
      </c>
      <c r="E4" s="2">
        <v>1.72553124271535</v>
      </c>
      <c r="F4" s="13">
        <v>1391</v>
      </c>
      <c r="G4" s="13">
        <v>150000</v>
      </c>
    </row>
    <row r="5" ht="26" customHeight="1" spans="1:7">
      <c r="A5" s="10">
        <v>2</v>
      </c>
      <c r="B5" s="11" t="s">
        <v>10</v>
      </c>
      <c r="C5" s="12" t="s">
        <v>9</v>
      </c>
      <c r="D5" s="2">
        <v>0.98874296435272</v>
      </c>
      <c r="E5" s="2">
        <v>1.14782875663576</v>
      </c>
      <c r="F5" s="13">
        <v>442</v>
      </c>
      <c r="G5" s="13">
        <f>F5*300</f>
        <v>132600</v>
      </c>
    </row>
    <row r="6" ht="26" customHeight="1" spans="1:7">
      <c r="A6" s="10">
        <v>3</v>
      </c>
      <c r="B6" s="11" t="s">
        <v>11</v>
      </c>
      <c r="C6" s="12" t="s">
        <v>9</v>
      </c>
      <c r="D6" s="2">
        <v>0.926905829596413</v>
      </c>
      <c r="E6" s="2">
        <v>1.27341929198785</v>
      </c>
      <c r="F6" s="13">
        <v>520</v>
      </c>
      <c r="G6" s="13">
        <v>150000</v>
      </c>
    </row>
    <row r="7" ht="26" customHeight="1" spans="1:7">
      <c r="A7" s="10">
        <v>4</v>
      </c>
      <c r="B7" s="11" t="s">
        <v>12</v>
      </c>
      <c r="C7" s="12" t="s">
        <v>9</v>
      </c>
      <c r="D7" s="2">
        <v>0.975823654894525</v>
      </c>
      <c r="E7" s="2">
        <v>1.14103941473164</v>
      </c>
      <c r="F7" s="13">
        <v>972</v>
      </c>
      <c r="G7" s="13">
        <v>150000</v>
      </c>
    </row>
    <row r="8" ht="26" customHeight="1" spans="1:7">
      <c r="A8" s="10">
        <v>5</v>
      </c>
      <c r="B8" s="11" t="s">
        <v>13</v>
      </c>
      <c r="C8" s="12" t="s">
        <v>9</v>
      </c>
      <c r="D8" s="2">
        <v>0.955947136563876</v>
      </c>
      <c r="E8" s="2">
        <v>0.934154326327753</v>
      </c>
      <c r="F8" s="13">
        <v>393</v>
      </c>
      <c r="G8" s="13">
        <f>F8*300</f>
        <v>117900</v>
      </c>
    </row>
    <row r="9" ht="26" customHeight="1" spans="1:7">
      <c r="A9" s="10">
        <v>6</v>
      </c>
      <c r="B9" s="11" t="s">
        <v>14</v>
      </c>
      <c r="C9" s="12" t="s">
        <v>9</v>
      </c>
      <c r="D9" s="2">
        <v>0.992391304347824</v>
      </c>
      <c r="E9" s="2">
        <v>0.914402982166747</v>
      </c>
      <c r="F9" s="13">
        <v>149</v>
      </c>
      <c r="G9" s="13">
        <f>F9*300</f>
        <v>44700</v>
      </c>
    </row>
    <row r="10" ht="26" customHeight="1" spans="1:7">
      <c r="A10" s="10">
        <v>7</v>
      </c>
      <c r="B10" s="11" t="s">
        <v>15</v>
      </c>
      <c r="C10" s="12" t="s">
        <v>9</v>
      </c>
      <c r="D10" s="2">
        <v>1.00600600600601</v>
      </c>
      <c r="E10" s="2">
        <v>1.02486632242206</v>
      </c>
      <c r="F10" s="13">
        <v>233</v>
      </c>
      <c r="G10" s="13">
        <f>F10*300</f>
        <v>69900</v>
      </c>
    </row>
    <row r="11" ht="26" customHeight="1" spans="1:7">
      <c r="A11" s="10">
        <v>8</v>
      </c>
      <c r="B11" s="11" t="s">
        <v>16</v>
      </c>
      <c r="C11" s="12" t="s">
        <v>9</v>
      </c>
      <c r="D11" s="2">
        <v>0.961764705882354</v>
      </c>
      <c r="E11" s="2">
        <v>1.01496184871418</v>
      </c>
      <c r="F11" s="13">
        <v>226</v>
      </c>
      <c r="G11" s="13">
        <f>F11*300</f>
        <v>67800</v>
      </c>
    </row>
    <row r="12" ht="26" customHeight="1" spans="1:7">
      <c r="A12" s="14">
        <v>9</v>
      </c>
      <c r="B12" s="15" t="s">
        <v>17</v>
      </c>
      <c r="C12" s="16" t="s">
        <v>9</v>
      </c>
      <c r="D12" s="17">
        <v>1</v>
      </c>
      <c r="E12" s="17">
        <v>2.0343740766276</v>
      </c>
      <c r="F12" s="18">
        <v>22</v>
      </c>
      <c r="G12" s="18">
        <v>6600</v>
      </c>
    </row>
    <row r="13" ht="26" customHeight="1" spans="1:7">
      <c r="A13" s="19" t="s">
        <v>18</v>
      </c>
      <c r="B13" s="19"/>
      <c r="C13" s="19"/>
      <c r="D13" s="19"/>
      <c r="E13" s="19"/>
      <c r="F13" s="19"/>
      <c r="G13" s="20">
        <f>SUM(G4:G12)</f>
        <v>889500</v>
      </c>
    </row>
  </sheetData>
  <mergeCells count="9">
    <mergeCell ref="A1:G1"/>
    <mergeCell ref="A13:F13"/>
    <mergeCell ref="A2:A3"/>
    <mergeCell ref="B2:B3"/>
    <mergeCell ref="C2:C3"/>
    <mergeCell ref="D2:D3"/>
    <mergeCell ref="E2:E3"/>
    <mergeCell ref="F2:F3"/>
    <mergeCell ref="G2:G3"/>
  </mergeCells>
  <conditionalFormatting sqref="B4:B12">
    <cfRule type="duplicateValues" dxfId="0" priority="2"/>
  </conditionalFormatting>
  <pageMargins left="0.236111111111111" right="0.196527777777778" top="1" bottom="1" header="0.5" footer="0.5"/>
  <pageSetup paperSize="9" scale="92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"/>
  <sheetViews>
    <sheetView workbookViewId="0">
      <selection activeCell="A1" sqref="A1:C1"/>
    </sheetView>
  </sheetViews>
  <sheetFormatPr defaultColWidth="9" defaultRowHeight="13.5" outlineLevelCol="2"/>
  <sheetData>
    <row r="1" spans="1:3">
      <c r="A1" s="1">
        <v>203060</v>
      </c>
      <c r="B1" s="1">
        <v>413100</v>
      </c>
      <c r="C1" s="2">
        <f>B1/A1</f>
        <v>2.0343740766276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秋天</cp:lastModifiedBy>
  <dcterms:created xsi:type="dcterms:W3CDTF">2022-04-01T08:38:00Z</dcterms:created>
  <dcterms:modified xsi:type="dcterms:W3CDTF">2022-04-29T02:17:58Z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D5F0C8B3214D412AA49FE8641CC4EEB3</vt:lpwstr>
  </property>
  <property fmtid="{D5CDD505-2E9C-101B-9397-08002B2CF9AE}" pid="3" name="KSOProductBuildVer">
    <vt:lpwstr>2052-11.1.0.11636</vt:lpwstr>
  </property>
</Properties>
</file>